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customXml/itemProps3.xml" ContentType="application/vnd.openxmlformats-officedocument.customXml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4.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026"/>
  <workbookPr codeName="ThisWorkbook"/>
  <mc:AlternateContent xmlns:mc="http://schemas.openxmlformats.org/markup-compatibility/2006">
    <mc:Choice Requires="x15">
      <x15ac:absPath xmlns:x15ac="http://schemas.microsoft.com/office/spreadsheetml/2010/11/ac" url="D:\DSIM\Laporan Statistik PM\Laporan Bulanan\Upload Periskop\2021\"/>
    </mc:Choice>
  </mc:AlternateContent>
  <xr:revisionPtr revIDLastSave="0" documentId="13_ncr:1_{F38CFCD9-4BEA-4A23-B2D6-9E507A49CEB1}" xr6:coauthVersionLast="47" xr6:coauthVersionMax="47" xr10:uidLastSave="{00000000-0000-0000-0000-000000000000}"/>
  <bookViews>
    <workbookView xWindow="-110" yWindow="-110" windowWidth="19420" windowHeight="10420" tabRatio="903" activeTab="4" xr2:uid="{00000000-000D-0000-FFFF-FFFF00000000}"/>
  </bookViews>
  <sheets>
    <sheet name="Cover" sheetId="61" r:id="rId1"/>
    <sheet name="Disclaimer" sheetId="62" r:id="rId2"/>
    <sheet name="Daftar Isi" sheetId="63" r:id="rId3"/>
    <sheet name="i. Summary" sheetId="59" r:id="rId4"/>
    <sheet name="I. Diagram Venn" sheetId="64" r:id="rId5"/>
    <sheet name="II a.1. SID Total Prov" sheetId="28" r:id="rId6"/>
    <sheet name="II a.2. SID Total Kota" sheetId="1" r:id="rId7"/>
    <sheet name="II b.1. SID Saham Prov" sheetId="34" r:id="rId8"/>
    <sheet name="II b.2. SID Saham Kota" sheetId="36" r:id="rId9"/>
    <sheet name="II c.1. SID EBAE Prov" sheetId="38" r:id="rId10"/>
    <sheet name="II c.2. SID EBAE Kota" sheetId="40" r:id="rId11"/>
    <sheet name="II d.1. SID SBN Prov" sheetId="42" r:id="rId12"/>
    <sheet name="II d.2. SID SBN Kota" sheetId="44" r:id="rId13"/>
    <sheet name="II e.1. SID RD Prov" sheetId="48" r:id="rId14"/>
    <sheet name="II e.2. SID RD Kota" sheetId="49" r:id="rId15"/>
    <sheet name="III a. Transaksi Prov" sheetId="51" r:id="rId16"/>
    <sheet name="III b. Transaksi Kota" sheetId="53" r:id="rId17"/>
    <sheet name="IV a. Kepemilikan Prov" sheetId="55" r:id="rId18"/>
    <sheet name="IV b. Kepemilikan Kota" sheetId="57" r:id="rId19"/>
    <sheet name="V. Data APERD per Kota" sheetId="67" r:id="rId20"/>
    <sheet name="VI. Glossary" sheetId="66" r:id="rId21"/>
  </sheets>
  <externalReferences>
    <externalReference r:id="rId22"/>
    <externalReference r:id="rId23"/>
    <externalReference r:id="rId24"/>
  </externalReferences>
  <definedNames>
    <definedName name="_xlnm._FilterDatabase" localSheetId="5" hidden="1">'II a.1. SID Total Prov'!$A$42:$L$42</definedName>
    <definedName name="_xlnm._FilterDatabase" localSheetId="6" hidden="1">'II a.2. SID Total Kota'!$A$522:$S$522</definedName>
    <definedName name="_xlnm._FilterDatabase" localSheetId="7" hidden="1">'II b.1. SID Saham Prov'!$A$42:$L$42</definedName>
    <definedName name="_xlnm._FilterDatabase" localSheetId="8" hidden="1">'II b.2. SID Saham Kota'!$A$5:$M$493</definedName>
    <definedName name="_xlnm._FilterDatabase" localSheetId="9" hidden="1">'II c.1. SID EBAE Prov'!$A$42:$L$42</definedName>
    <definedName name="_xlnm._FilterDatabase" localSheetId="10" hidden="1">'II c.2. SID EBAE Kota'!$A$88:$M$88</definedName>
    <definedName name="_xlnm._FilterDatabase" localSheetId="11" hidden="1">'II d.1. SID SBN Prov'!$A$42:$L$42</definedName>
    <definedName name="_xlnm._FilterDatabase" localSheetId="12" hidden="1">'II d.2. SID SBN Kota'!$A$8:$AD$513</definedName>
    <definedName name="_xlnm._FilterDatabase" localSheetId="13" hidden="1">'II e.1. SID RD Prov'!$A$42:$L$42</definedName>
    <definedName name="_xlnm._FilterDatabase" localSheetId="14" hidden="1">'II e.2. SID RD Kota'!$A$5:$M$522</definedName>
    <definedName name="_xlnm._FilterDatabase" localSheetId="15" hidden="1">'III a. Transaksi Prov'!$A$42:$K$42</definedName>
    <definedName name="_xlnm._FilterDatabase" localSheetId="16" hidden="1">'III b. Transaksi Kota'!$A$8:$N$489</definedName>
    <definedName name="_xlnm._FilterDatabase" localSheetId="17" hidden="1">'IV a. Kepemilikan Prov'!$A$8:$L$41</definedName>
    <definedName name="_xlnm._FilterDatabase" localSheetId="18" hidden="1">'IV b. Kepemilikan Kota'!$A$8:$O$478</definedName>
    <definedName name="_xlnm._FilterDatabase" localSheetId="19" hidden="1">'V. Data APERD per Kota'!$A$8:$G$272</definedName>
    <definedName name="admin_tombol">"Button 11"</definedName>
    <definedName name="BIRATE">OFFSET('[1]udah copas spesial'!$M$4,0,0,COUNTA('[1]udah copas spesial'!$M$4:'[1]udah copas spesial'!$M$10000),1)</definedName>
    <definedName name="ccmp_index">OFFSET('[1]udah copas spesial'!$CA$4,0,0,COUNTA('[1]udah copas spesial'!$CA$4:'[1]udah copas spesial'!$CA$10000),1)</definedName>
    <definedName name="cla_comdty">OFFSET('[1]udah copas spesial'!$BQ$4,0,0,COUNTA('[1]udah copas spesial'!$BQ$4:'[1]udah copas spesial'!$BQ$10000),1)</definedName>
    <definedName name="clspaune_index">OFFSET('[1]udah copas spesial'!$BW$4,0,0,COUNTA('[1]udah copas spesial'!$BW$4:'[1]udah copas spesial'!$BW$10000),1)</definedName>
    <definedName name="dax_index">OFFSET('[1]udah copas spesial'!$CG$4,0,0,COUNTA('[1]udah copas spesial'!$CG$4:'[1]udah copas spesial'!$CG$10000),1)</definedName>
    <definedName name="dbx_index">OFFSET('[1]udah copas spesial'!$AQ$4,0,0,COUNTA('[1]udah copas spesial'!$AQ$4:'[1]udah copas spesial'!$AQ$10000),1)</definedName>
    <definedName name="depositoRp">OFFSET('[1]udah copas spesial'!$O$4,0,0,COUNTA('[1]udah copas spesial'!$O$4:'[1]udah copas spesial'!$O$10000),1)</definedName>
    <definedName name="depositoUSD">OFFSET('[1]udah copas spesial'!$Q$4,0,0,COUNTA('[1]udah copas spesial'!$Q$4:'[1]udah copas spesial'!$Q$10000),1)</definedName>
    <definedName name="Foreign_Buy">OFFSET('[2]Graph Volume Transaksi'!tgl_trans_asing,0,6)</definedName>
    <definedName name="Foreign_Sell">OFFSET('[2]Graph Volume Transaksi'!tgl_trans_asing,0,7)</definedName>
    <definedName name="FSRKJERKTUEO4U">#N/A</definedName>
    <definedName name="fssti_index">OFFSET('[1]udah copas spesial'!$CQ$4,0,0,COUNTA('[1]udah copas spesial'!$CQ$4:'[1]udah copas spesial'!$CQ$10000),1)</definedName>
    <definedName name="HFJDHRTJERT">#N/A</definedName>
    <definedName name="hsi_index">OFFSET('[1]udah copas spesial'!$CK$4,0,0,COUNTA('[1]udah copas spesial'!$CK$4:'[1]udah copas spesial'!$CK$10000),1)</definedName>
    <definedName name="IDBALTOL_index">OFFSET('[1]udah copas spesial'!$AG$4,0,0,COUNTA('[1]udah copas spesial'!$AG$4:'[1]udah copas spesial'!$AG$10000),1)</definedName>
    <definedName name="IDGFA_index">OFFSET('[1]udah copas spesial'!$AE$4,0,0,COUNTA('[1]udah copas spesial'!$AE$4:'[1]udah copas spesial'!$AE$10000),1)</definedName>
    <definedName name="ihsg">OFFSET([2]!tgl_rp,0,1)</definedName>
    <definedName name="IHSGcopas">OFFSET('[1]udah copas spesial'!$AI$4,0,0,COUNTA('[1]udah copas spesial'!$AI$4:'[1]udah copas spesial'!$AI$10000),1)</definedName>
    <definedName name="indu_index">OFFSET('[1]udah copas spesial'!$BY$4,0,0,COUNTA('[1]udah copas spesial'!$BY$4:'[1]udah copas spesial'!$BY$10000),1)</definedName>
    <definedName name="jakagri">OFFSET('[1]udah copas spesial'!$BI$4,0,0,COUNTA('[1]udah copas spesial'!$BI$4:'[1]udah copas spesial'!$BI$10000),1)</definedName>
    <definedName name="jakbind">OFFSET('[1]udah copas spesial'!$BE$4,0,0,COUNTA('[1]udah copas spesial'!$BE$4:'[1]udah copas spesial'!$BE$10000),1)</definedName>
    <definedName name="jakcons">OFFSET('[1]udah copas spesial'!$AW$4,0,0,COUNTA('[1]udah copas spesial'!$AW$4:'[1]udah copas spesial'!$AW$10000),1)</definedName>
    <definedName name="jakfin">OFFSET('[1]udah copas spesial'!$AS$4,0,0,COUNTA('[1]udah copas spesial'!$AS$4:'[1]udah copas spesial'!$AS$10000),1)</definedName>
    <definedName name="jakinfr">OFFSET('[1]udah copas spesial'!$AU$4,0,0,COUNTA('[1]udah copas spesial'!$AU$4:'[1]udah copas spesial'!$AU$10000),1)</definedName>
    <definedName name="jakmind">OFFSET('[1]udah copas spesial'!$BA$4,0,0,COUNTA('[1]udah copas spesial'!$BA$4:'[1]udah copas spesial'!$BA$10000),1)</definedName>
    <definedName name="jakmine">OFFSET('[1]udah copas spesial'!$BC$4,0,0,COUNTA('[1]udah copas spesial'!$BC$4:'[1]udah copas spesial'!$BC$10000),1)</definedName>
    <definedName name="jakprop">OFFSET('[1]udah copas spesial'!$BG$4,0,0,COUNTA('[1]udah copas spesial'!$BG$4:'[1]udah copas spesial'!$BG$10000),1)</definedName>
    <definedName name="jaktrad">OFFSET('[1]udah copas spesial'!$AY$4,0,0,COUNTA('[1]udah copas spesial'!$AY$4:'[1]udah copas spesial'!$AY$10000),1)</definedName>
    <definedName name="jamctotl_index">OFFSET('[1]udah copas spesial'!$BK$4,0,0,COUNTA('[1]udah copas spesial'!$BK$4:'[1]udah copas spesial'!$BK$10000),1)</definedName>
    <definedName name="JII">OFFSET('[1]udah copas spesial'!$AM$4,0,0,COUNTA('[1]udah copas spesial'!$AM$4:'[1]udah copas spesial'!$AM$10000),1)</definedName>
    <definedName name="KFDSKJFKSJRKWJER" localSheetId="0">OFFSET('[3]ihsg kurs market cap'!$E$107,0,0,COUNTA('[3]ihsg kurs market cap'!$E$107:'[3]ihsg kurs market cap'!#REF!),1)</definedName>
    <definedName name="KFDSKJFKSJRKWJER" localSheetId="2">OFFSET('[3]ihsg kurs market cap'!$E$107,0,0,COUNTA('[3]ihsg kurs market cap'!$E$107:'[3]ihsg kurs market cap'!#REF!),1)</definedName>
    <definedName name="KFDSKJFKSJRKWJER" localSheetId="1">OFFSET('[3]ihsg kurs market cap'!$E$107,0,0,COUNTA('[3]ihsg kurs market cap'!$E$107:'[3]ihsg kurs market cap'!#REF!),1)</definedName>
    <definedName name="KFDSKJFKSJRKWJER" localSheetId="4">OFFSET('[3]ihsg kurs market cap'!$E$107,0,0,COUNTA('[3]ihsg kurs market cap'!$E$107:'[3]ihsg kurs market cap'!#REF!),1)</definedName>
    <definedName name="KFDSKJFKSJRKWJER" localSheetId="19">OFFSET('[3]ihsg kurs market cap'!$E$107,0,0,COUNTA('[3]ihsg kurs market cap'!$E$107:'[3]ihsg kurs market cap'!#REF!),1)</definedName>
    <definedName name="KFDSKJFKSJRKWJER" localSheetId="20">OFFSET('[3]ihsg kurs market cap'!$E$107,0,0,COUNTA('[3]ihsg kurs market cap'!$E$107:'[3]ihsg kurs market cap'!#REF!),1)</definedName>
    <definedName name="KFDSKJFKSJRKWJER">OFFSET('[3]ihsg kurs market cap'!$E$107,0,0,COUNTA('[3]ihsg kurs market cap'!$E$107:'[3]ihsg kurs market cap'!#REF!),1)</definedName>
    <definedName name="klci_index">OFFSET('[1]udah copas spesial'!$CS$4,0,0,COUNTA('[1]udah copas spesial'!$CS$4:'[1]udah copas spesial'!$CS$10000),1)</definedName>
    <definedName name="kospi_index">OFFSET('[1]udah copas spesial'!$CO$4,0,0,COUNTA('[1]udah copas spesial'!$CO$4:'[1]udah copas spesial'!$CO$10000),1)</definedName>
    <definedName name="kou2_comdty">OFFSET('[1]udah copas spesial'!$BS$4,0,0,COUNTA('[1]udah copas spesial'!$BS$4:'[1]udah copas spesial'!$BS$10000),1)</definedName>
    <definedName name="kredit_rupiah">OFFSET('[1]udah copas spesial'!$S$4,0,0,COUNTA('[1]udah copas spesial'!$S$4:'[1]udah copas spesial'!$S$10000),1)</definedName>
    <definedName name="kredit_USD">OFFSET('[1]udah copas spesial'!$U$4,0,0,COUNTA('[1]udah copas spesial'!$U$4:'[1]udah copas spesial'!$U$10000),1)</definedName>
    <definedName name="Length" localSheetId="0">#REF!</definedName>
    <definedName name="Length" localSheetId="2">#REF!</definedName>
    <definedName name="Length" localSheetId="1">#REF!</definedName>
    <definedName name="Length" localSheetId="4">#REF!</definedName>
    <definedName name="Length" localSheetId="19">#REF!</definedName>
    <definedName name="Length" localSheetId="20">#REF!</definedName>
    <definedName name="Length">#REF!</definedName>
    <definedName name="LQ45copas">OFFSET('[1]udah copas spesial'!$AK$4,0,0,COUNTA('[1]udah copas spesial'!$AK$4:'[1]udah copas spesial'!$AK$10000),1)</definedName>
    <definedName name="marketcap" localSheetId="0">OFFSET(#REF!,0,0,COUNTA(#REF!:#REF!),1)</definedName>
    <definedName name="marketcap" localSheetId="2">OFFSET(#REF!,0,0,COUNTA(#REF!:#REF!),1)</definedName>
    <definedName name="marketcap" localSheetId="1">OFFSET(#REF!,0,0,COUNTA(#REF!:#REF!),1)</definedName>
    <definedName name="marketcap" localSheetId="4">OFFSET(#REF!,0,0,COUNTA(#REF!:#REF!),1)</definedName>
    <definedName name="marketcap" localSheetId="19">OFFSET(#REF!,0,0,COUNTA(#REF!:#REF!),1)</definedName>
    <definedName name="marketcap" localSheetId="20">OFFSET(#REF!,0,0,COUNTA(#REF!:#REF!),1)</definedName>
    <definedName name="marketcap">OFFSET(#REF!,0,0,COUNTA(#REF!:#REF!),1)</definedName>
    <definedName name="mbx_index">OFFSET('[1]udah copas spesial'!$AO$4,0,0,COUNTA('[1]udah copas spesial'!$AO$4:'[1]udah copas spesial'!$AO$10000),1)</definedName>
    <definedName name="nab_rp">OFFSET([2]!tgl_NAB,0,2)</definedName>
    <definedName name="Net_Flow">OFFSET('[2]Graph Volume Transaksi'!tgl_trans_asing,0,1)</definedName>
    <definedName name="Net_Foreign_Buy" localSheetId="0">OFFSET(#REF!,0,0,COUNTA(#REF!:#REF!),1)</definedName>
    <definedName name="Net_Foreign_Buy" localSheetId="2">OFFSET(#REF!,0,0,COUNTA(#REF!:#REF!),1)</definedName>
    <definedName name="Net_Foreign_Buy" localSheetId="1">OFFSET(#REF!,0,0,COUNTA(#REF!:#REF!),1)</definedName>
    <definedName name="Net_Foreign_Buy" localSheetId="4">OFFSET(#REF!,0,0,COUNTA(#REF!:#REF!),1)</definedName>
    <definedName name="Net_Foreign_Buy" localSheetId="19">OFFSET(#REF!,0,0,COUNTA(#REF!:#REF!),1)</definedName>
    <definedName name="Net_Foreign_Buy" localSheetId="20">OFFSET(#REF!,0,0,COUNTA(#REF!:#REF!),1)</definedName>
    <definedName name="Net_Foreign_Buy">OFFSET(#REF!,0,0,COUNTA(#REF!:#REF!),1)</definedName>
    <definedName name="Net_Foreign_Sell" localSheetId="0">OFFSET(#REF!,0,0,COUNTA(#REF!:#REF!),1)</definedName>
    <definedName name="Net_Foreign_Sell" localSheetId="2">OFFSET(#REF!,0,0,COUNTA(#REF!:#REF!),1)</definedName>
    <definedName name="Net_Foreign_Sell" localSheetId="1">OFFSET(#REF!,0,0,COUNTA(#REF!:#REF!),1)</definedName>
    <definedName name="Net_Foreign_Sell" localSheetId="4">OFFSET(#REF!,0,0,COUNTA(#REF!:#REF!),1)</definedName>
    <definedName name="Net_Foreign_Sell" localSheetId="19">OFFSET(#REF!,0,0,COUNTA(#REF!:#REF!),1)</definedName>
    <definedName name="Net_Foreign_Sell" localSheetId="20">OFFSET(#REF!,0,0,COUNTA(#REF!:#REF!),1)</definedName>
    <definedName name="Net_Foreign_Sell">OFFSET(#REF!,0,0,COUNTA(#REF!:#REF!),1)</definedName>
    <definedName name="net_redempt">OFFSET([2]!tgl_NAB,0,3)</definedName>
    <definedName name="NHFJHJRHER" localSheetId="0">OFFSET([1]NAB!$A$2,COUNTA([1]NAB!$A:$A)-1,0,-MIN(Cover!Length,COUNTA([1]NAB!$A:$A)-1),1)</definedName>
    <definedName name="NHFJHJRHER" localSheetId="2">OFFSET([1]NAB!$A$2,COUNTA([1]NAB!$A:$A)-1,0,-MIN('Daftar Isi'!Length,COUNTA([1]NAB!$A:$A)-1),1)</definedName>
    <definedName name="NHFJHJRHER" localSheetId="1">OFFSET([1]NAB!$A$2,COUNTA([1]NAB!$A:$A)-1,0,-MIN(Disclaimer!Length,COUNTA([1]NAB!$A:$A)-1),1)</definedName>
    <definedName name="NHFJHJRHER" localSheetId="4">OFFSET([1]NAB!$A$2,COUNTA([1]NAB!$A:$A)-1,0,-MIN('I. Diagram Venn'!Length,COUNTA([1]NAB!$A:$A)-1),1)</definedName>
    <definedName name="NHFJHJRHER" localSheetId="19">OFFSET([1]NAB!$A$2,COUNTA([1]NAB!$A:$A)-1,0,-MIN('V. Data APERD per Kota'!Length,COUNTA([1]NAB!$A:$A)-1),1)</definedName>
    <definedName name="NHFJHJRHER" localSheetId="20">OFFSET([1]NAB!$A$2,COUNTA([1]NAB!$A:$A)-1,0,-MIN('VI. Glossary'!Length,COUNTA([1]NAB!$A:$A)-1),1)</definedName>
    <definedName name="NHFJHJRHER">OFFSET([1]NAB!$A$2,COUNTA([1]NAB!$A:$A)-1,0,-MIN(Length,COUNTA([1]NAB!$A:$A)-1),1)</definedName>
    <definedName name="NilaiTukar" localSheetId="0">OFFSET('[3]ihsg kurs market cap'!$E$107,0,0,COUNTA('[3]ihsg kurs market cap'!$E$107:'[3]ihsg kurs market cap'!#REF!),1)</definedName>
    <definedName name="NilaiTukar" localSheetId="2">OFFSET('[3]ihsg kurs market cap'!$E$107,0,0,COUNTA('[3]ihsg kurs market cap'!$E$107:'[3]ihsg kurs market cap'!#REF!),1)</definedName>
    <definedName name="NilaiTukar" localSheetId="1">OFFSET('[3]ihsg kurs market cap'!$E$107,0,0,COUNTA('[3]ihsg kurs market cap'!$E$107:'[3]ihsg kurs market cap'!#REF!),1)</definedName>
    <definedName name="NilaiTukar" localSheetId="4">OFFSET('[3]ihsg kurs market cap'!$E$107,0,0,COUNTA('[3]ihsg kurs market cap'!$E$107:'[3]ihsg kurs market cap'!#REF!),1)</definedName>
    <definedName name="NilaiTukar" localSheetId="19">OFFSET('[3]ihsg kurs market cap'!$E$107,0,0,COUNTA('[3]ihsg kurs market cap'!$E$107:'[3]ihsg kurs market cap'!#REF!),1)</definedName>
    <definedName name="NilaiTukar" localSheetId="20">OFFSET('[3]ihsg kurs market cap'!$E$107,0,0,COUNTA('[3]ihsg kurs market cap'!$E$107:'[3]ihsg kurs market cap'!#REF!),1)</definedName>
    <definedName name="NilaiTukar">OFFSET('[3]ihsg kurs market cap'!$E$107,0,0,COUNTA('[3]ihsg kurs market cap'!$E$107:'[3]ihsg kurs market cap'!#REF!),1)</definedName>
    <definedName name="nky_index">OFFSET('[1]udah copas spesial'!$CI$4,0,0,COUNTA('[1]udah copas spesial'!$CI$4:'[1]udah copas spesial'!$CI$10000),1)</definedName>
    <definedName name="nya_index">OFFSET('[1]udah copas spesial'!$CC$4,0,0,COUNTA('[1]udah copas spesial'!$CC$4:'[1]udah copas spesial'!$CC$10000),1)</definedName>
    <definedName name="Obligasi_tombol">"Button 10"</definedName>
    <definedName name="_xlnm.Print_Area" localSheetId="0">Cover!$A$1:$P$26</definedName>
    <definedName name="_xlnm.Print_Area" localSheetId="4">'I. Diagram Venn'!$A$1:$I$55</definedName>
    <definedName name="_xlnm.Print_Area" localSheetId="3">'i. Summary'!$A$1:$H$31</definedName>
    <definedName name="_xlnm.Print_Area" localSheetId="5">'II a.1. SID Total Prov'!$1:$7</definedName>
    <definedName name="_xlnm.Print_Area" localSheetId="6">'II a.2. SID Total Kota'!$1:$7</definedName>
    <definedName name="_xlnm.Print_Area" localSheetId="7">'II b.1. SID Saham Prov'!$1:$7</definedName>
    <definedName name="_xlnm.Print_Area" localSheetId="8">'II b.2. SID Saham Kota'!$1:$7</definedName>
    <definedName name="_xlnm.Print_Area" localSheetId="9">'II c.1. SID EBAE Prov'!$1:$7</definedName>
    <definedName name="_xlnm.Print_Area" localSheetId="10">'II c.2. SID EBAE Kota'!$1:$7</definedName>
    <definedName name="_xlnm.Print_Area" localSheetId="11">'II d.1. SID SBN Prov'!$1:$7</definedName>
    <definedName name="_xlnm.Print_Area" localSheetId="12">'II d.2. SID SBN Kota'!$1:$7</definedName>
    <definedName name="_xlnm.Print_Area" localSheetId="13">'II e.1. SID RD Prov'!$1:$7</definedName>
    <definedName name="_xlnm.Print_Area" localSheetId="14">'II e.2. SID RD Kota'!$1:$7</definedName>
    <definedName name="_xlnm.Print_Area" localSheetId="15">'III a. Transaksi Prov'!$1:$7</definedName>
    <definedName name="_xlnm.Print_Area" localSheetId="16">'III b. Transaksi Kota'!$1:$7</definedName>
    <definedName name="_xlnm.Print_Area" localSheetId="17">'IV a. Kepemilikan Prov'!$1:$7</definedName>
    <definedName name="_xlnm.Print_Area" localSheetId="18">'IV b. Kepemilikan Kota'!$1:$7</definedName>
    <definedName name="_xlnm.Print_Area" localSheetId="19">'V. Data APERD per Kota'!$A$1:$G$272</definedName>
    <definedName name="_xlnm.Print_Area" localSheetId="20">'VI. Glossary'!$A$1:$I$25</definedName>
    <definedName name="_xlnm.Print_Titles" localSheetId="5">'II a.1. SID Total Prov'!$1:$7</definedName>
    <definedName name="_xlnm.Print_Titles" localSheetId="6">'II a.2. SID Total Kota'!$1:$7</definedName>
    <definedName name="_xlnm.Print_Titles" localSheetId="7">'II b.1. SID Saham Prov'!$1:$7</definedName>
    <definedName name="_xlnm.Print_Titles" localSheetId="8">'II b.2. SID Saham Kota'!$1:$7</definedName>
    <definedName name="_xlnm.Print_Titles" localSheetId="9">'II c.1. SID EBAE Prov'!$1:$7</definedName>
    <definedName name="_xlnm.Print_Titles" localSheetId="10">'II c.2. SID EBAE Kota'!$1:$7</definedName>
    <definedName name="_xlnm.Print_Titles" localSheetId="11">'II d.1. SID SBN Prov'!$1:$7</definedName>
    <definedName name="_xlnm.Print_Titles" localSheetId="12">'II d.2. SID SBN Kota'!$1:$7</definedName>
    <definedName name="_xlnm.Print_Titles" localSheetId="13">'II e.1. SID RD Prov'!$1:$7</definedName>
    <definedName name="_xlnm.Print_Titles" localSheetId="14">'II e.2. SID RD Kota'!$1:$7</definedName>
    <definedName name="_xlnm.Print_Titles" localSheetId="15">'III a. Transaksi Prov'!$1:$7</definedName>
    <definedName name="_xlnm.Print_Titles" localSheetId="16">'III b. Transaksi Kota'!$1:$7</definedName>
    <definedName name="_xlnm.Print_Titles" localSheetId="17">'IV a. Kepemilikan Prov'!$1:$7</definedName>
    <definedName name="_xlnm.Print_Titles" localSheetId="18">'IV b. Kepemilikan Kota'!$1:$7</definedName>
    <definedName name="_xlnm.Print_Titles" localSheetId="19">'V. Data APERD per Kota'!$1:$9</definedName>
    <definedName name="Rp_Euro">OFFSET('[1]udah copas spesial'!$Y$4,0,0,COUNTA('[1]udah copas spesial'!$Y$4:'[1]udah copas spesial'!$Y$10000),1)</definedName>
    <definedName name="Rp_GBP">OFFSET('[1]udah copas spesial'!$AA$4,0,0,COUNTA('[1]udah copas spesial'!$AA$4:'[1]udah copas spesial'!$AA$10000),1)</definedName>
    <definedName name="Rp_JPY">OFFSET('[1]udah copas spesial'!$AC$4,0,0,COUNTA('[1]udah copas spesial'!$AC$4:'[1]udah copas spesial'!$AC$10000),1)</definedName>
    <definedName name="Rp_sheet">OFFSET([2]!tgl_rp,0,2)</definedName>
    <definedName name="Rp_USD">OFFSET('[1]udah copas spesial'!$W$4,0,0,COUNTA('[1]udah copas spesial'!$W$4:'[1]udah copas spesial'!$W$10000),1)</definedName>
    <definedName name="set_index">OFFSET('[1]udah copas spesial'!$CU$4,0,0,COUNTA('[1]udah copas spesial'!$CU$4:'[1]udah copas spesial'!$CU$10000),1)</definedName>
    <definedName name="shcomp_index">OFFSET('[1]udah copas spesial'!$CM$4,0,0,COUNTA('[1]udah copas spesial'!$CM$4:'[1]udah copas spesial'!$CM$10000),1)</definedName>
    <definedName name="Start_tombol">"Button 9"</definedName>
    <definedName name="tgl_NAB" localSheetId="0">OFFSET([1]NAB!$A$2,COUNTA([1]NAB!$A:$A)-1,0,-MIN(Cover!Length,COUNTA([1]NAB!$A:$A)-1),1)</definedName>
    <definedName name="tgl_NAB" localSheetId="2">OFFSET([1]NAB!$A$2,COUNTA([1]NAB!$A:$A)-1,0,-MIN('Daftar Isi'!Length,COUNTA([1]NAB!$A:$A)-1),1)</definedName>
    <definedName name="tgl_NAB" localSheetId="1">OFFSET([1]NAB!$A$2,COUNTA([1]NAB!$A:$A)-1,0,-MIN(Disclaimer!Length,COUNTA([1]NAB!$A:$A)-1),1)</definedName>
    <definedName name="tgl_NAB" localSheetId="4">OFFSET([1]NAB!$A$2,COUNTA([1]NAB!$A:$A)-1,0,-MIN('I. Diagram Venn'!Length,COUNTA([1]NAB!$A:$A)-1),1)</definedName>
    <definedName name="tgl_NAB" localSheetId="19">OFFSET([1]NAB!$A$2,COUNTA([1]NAB!$A:$A)-1,0,-MIN('V. Data APERD per Kota'!Length,COUNTA([1]NAB!$A:$A)-1),1)</definedName>
    <definedName name="tgl_NAB" localSheetId="20">OFFSET([1]NAB!$A$2,COUNTA([1]NAB!$A:$A)-1,0,-MIN('VI. Glossary'!Length,COUNTA([1]NAB!$A:$A)-1),1)</definedName>
    <definedName name="tgl_NAB">OFFSET([1]NAB!$A$2,COUNTA([1]NAB!$A:$A)-1,0,-MIN(Length,COUNTA([1]NAB!$A:$A)-1),1)</definedName>
    <definedName name="tgl_rp" localSheetId="0">OFFSET([1]Rp!$G$2,COUNTA([1]Rp!$G:$G)-1,0,-MIN(Cover!Length,COUNTA([1]Rp!$G:$G)-1),1)</definedName>
    <definedName name="tgl_rp" localSheetId="2">OFFSET([1]Rp!$G$2,COUNTA([1]Rp!$G:$G)-1,0,-MIN('Daftar Isi'!Length,COUNTA([1]Rp!$G:$G)-1),1)</definedName>
    <definedName name="tgl_rp" localSheetId="1">OFFSET([1]Rp!$G$2,COUNTA([1]Rp!$G:$G)-1,0,-MIN(Disclaimer!Length,COUNTA([1]Rp!$G:$G)-1),1)</definedName>
    <definedName name="tgl_rp" localSheetId="4">OFFSET([1]Rp!$G$2,COUNTA([1]Rp!$G:$G)-1,0,-MIN('I. Diagram Venn'!Length,COUNTA([1]Rp!$G:$G)-1),1)</definedName>
    <definedName name="tgl_rp" localSheetId="19">OFFSET([1]Rp!$G$2,COUNTA([1]Rp!$G:$G)-1,0,-MIN('V. Data APERD per Kota'!Length,COUNTA([1]Rp!$G:$G)-1),1)</definedName>
    <definedName name="tgl_rp" localSheetId="20">OFFSET([1]Rp!$G$2,COUNTA([1]Rp!$G:$G)-1,0,-MIN('VI. Glossary'!Length,COUNTA([1]Rp!$G:$G)-1),1)</definedName>
    <definedName name="tgl_rp">OFFSET([1]Rp!$G$2,COUNTA([1]Rp!$G:$G)-1,0,-MIN(Length,COUNTA([1]Rp!$G:$G)-1),1)</definedName>
    <definedName name="tgl_trans_asing" localSheetId="0">OFFSET(#REF!,COUNTA(#REF!)-1,0,-MIN(Cover!Length,COUNTA(#REF!)-1),1)</definedName>
    <definedName name="tgl_trans_asing" localSheetId="2">OFFSET(#REF!,COUNTA(#REF!)-1,0,-MIN('Daftar Isi'!Length,COUNTA(#REF!)-1),1)</definedName>
    <definedName name="tgl_trans_asing" localSheetId="1">OFFSET(#REF!,COUNTA(#REF!)-1,0,-MIN(Disclaimer!Length,COUNTA(#REF!)-1),1)</definedName>
    <definedName name="tgl_trans_asing" localSheetId="4">OFFSET(#REF!,COUNTA(#REF!)-1,0,-MIN('I. Diagram Venn'!Length,COUNTA(#REF!)-1),1)</definedName>
    <definedName name="tgl_trans_asing" localSheetId="19">OFFSET(#REF!,COUNTA(#REF!)-1,0,-MIN('V. Data APERD per Kota'!Length,COUNTA(#REF!)-1),1)</definedName>
    <definedName name="tgl_trans_asing" localSheetId="20">OFFSET(#REF!,COUNTA(#REF!)-1,0,-MIN('VI. Glossary'!Length,COUNTA(#REF!)-1),1)</definedName>
    <definedName name="tgl_trans_asing">OFFSET(#REF!,COUNTA(#REF!)-1,0,-MIN(Length,COUNTA(#REF!)-1),1)</definedName>
    <definedName name="ukx_index">OFFSET('[1]udah copas spesial'!$CE$4,0,0,COUNTA('[1]udah copas spesial'!$CE$4:'[1]udah copas spesial'!$CE$10000),1)</definedName>
    <definedName name="valij_index">OFFSET('[1]udah copas spesial'!$BO$4,0,0,COUNTA('[1]udah copas spesial'!$BO$4:'[1]udah copas spesial'!$BO$10000),1)</definedName>
    <definedName name="volij_index">OFFSET('[1]udah copas spesial'!$BM$4,0,0,COUNTA('[1]udah copas spesial'!$BM$4:'[1]udah copas spesial'!$BM$10000),1)</definedName>
    <definedName name="xau_curncy">OFFSET('[1]udah copas spesial'!$BU$4,0,0,COUNTA('[1]udah copas spesial'!$BU$4:'[1]udah copas spesial'!$BU$10000),1)</definedName>
  </definedNames>
  <calcPr calcId="18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9" i="57" l="1"/>
  <c r="A10" i="57" s="1"/>
  <c r="A11" i="57" s="1"/>
  <c r="A12" i="57" s="1"/>
  <c r="A13" i="57" s="1"/>
  <c r="A14" i="57" s="1"/>
  <c r="A15" i="57" s="1"/>
  <c r="A16" i="57" s="1"/>
  <c r="A17" i="57" s="1"/>
  <c r="A18" i="57" s="1"/>
  <c r="A19" i="57" s="1"/>
  <c r="A20" i="57" s="1"/>
  <c r="A21" i="57" s="1"/>
  <c r="A22" i="57" s="1"/>
  <c r="A23" i="57" s="1"/>
  <c r="A24" i="57" s="1"/>
  <c r="A25" i="57" s="1"/>
  <c r="A26" i="57" s="1"/>
  <c r="A27" i="57" s="1"/>
  <c r="A28" i="57" s="1"/>
  <c r="A29" i="57" s="1"/>
  <c r="A30" i="57" s="1"/>
  <c r="A31" i="57" s="1"/>
  <c r="A32" i="57" s="1"/>
  <c r="A33" i="57" s="1"/>
  <c r="A34" i="57" s="1"/>
  <c r="A35" i="57" s="1"/>
  <c r="A36" i="57" s="1"/>
  <c r="A37" i="57" s="1"/>
  <c r="A38" i="57" s="1"/>
  <c r="A39" i="57" s="1"/>
  <c r="A40" i="57" s="1"/>
  <c r="A41" i="57" s="1"/>
  <c r="A42" i="57" s="1"/>
  <c r="A43" i="57" s="1"/>
  <c r="A44" i="57" s="1"/>
  <c r="A45" i="57" s="1"/>
  <c r="A46" i="57" s="1"/>
  <c r="A47" i="57" s="1"/>
  <c r="A48" i="57" s="1"/>
  <c r="A49" i="57" s="1"/>
  <c r="A50" i="57" s="1"/>
  <c r="A51" i="57" s="1"/>
  <c r="A52" i="57" s="1"/>
  <c r="A53" i="57" s="1"/>
  <c r="A54" i="57" s="1"/>
  <c r="A55" i="57" s="1"/>
  <c r="A56" i="57" s="1"/>
  <c r="A57" i="57" s="1"/>
  <c r="A58" i="57" s="1"/>
  <c r="A59" i="57" s="1"/>
  <c r="A60" i="57" s="1"/>
  <c r="A61" i="57" s="1"/>
  <c r="A62" i="57" s="1"/>
  <c r="A63" i="57" s="1"/>
  <c r="A64" i="57" s="1"/>
  <c r="A65" i="57" s="1"/>
  <c r="A66" i="57" s="1"/>
  <c r="A67" i="57" s="1"/>
  <c r="A68" i="57" s="1"/>
  <c r="A69" i="57" s="1"/>
  <c r="A70" i="57" s="1"/>
  <c r="A71" i="57" s="1"/>
  <c r="A72" i="57" s="1"/>
  <c r="A73" i="57" s="1"/>
  <c r="A74" i="57" s="1"/>
  <c r="A75" i="57" s="1"/>
  <c r="A76" i="57" s="1"/>
  <c r="A77" i="57" s="1"/>
  <c r="A78" i="57" s="1"/>
  <c r="A79" i="57" s="1"/>
  <c r="A80" i="57" s="1"/>
  <c r="A81" i="57" s="1"/>
  <c r="A82" i="57" s="1"/>
  <c r="A83" i="57" s="1"/>
  <c r="A84" i="57" s="1"/>
  <c r="A85" i="57" s="1"/>
  <c r="A86" i="57" s="1"/>
  <c r="A87" i="57" s="1"/>
  <c r="A88" i="57" s="1"/>
  <c r="A89" i="57" s="1"/>
  <c r="A90" i="57" s="1"/>
  <c r="A91" i="57" s="1"/>
  <c r="A92" i="57" s="1"/>
  <c r="A93" i="57" s="1"/>
  <c r="A94" i="57" s="1"/>
  <c r="A95" i="57" s="1"/>
  <c r="A96" i="57" s="1"/>
  <c r="A97" i="57" s="1"/>
  <c r="A98" i="57" s="1"/>
  <c r="A99" i="57" s="1"/>
  <c r="A100" i="57" s="1"/>
  <c r="A101" i="57" s="1"/>
  <c r="A102" i="57" s="1"/>
  <c r="A103" i="57" s="1"/>
  <c r="A104" i="57" s="1"/>
  <c r="A105" i="57" s="1"/>
  <c r="A106" i="57" s="1"/>
  <c r="A107" i="57" s="1"/>
  <c r="A108" i="57" s="1"/>
  <c r="A109" i="57" s="1"/>
  <c r="A110" i="57" s="1"/>
  <c r="A111" i="57" s="1"/>
  <c r="A112" i="57" s="1"/>
  <c r="A113" i="57" s="1"/>
  <c r="A114" i="57" s="1"/>
  <c r="A115" i="57" s="1"/>
  <c r="A116" i="57" s="1"/>
  <c r="A117" i="57" s="1"/>
  <c r="A118" i="57" s="1"/>
  <c r="A119" i="57" s="1"/>
  <c r="A120" i="57" s="1"/>
  <c r="A121" i="57" s="1"/>
  <c r="A122" i="57" s="1"/>
  <c r="A123" i="57" s="1"/>
  <c r="A124" i="57" s="1"/>
  <c r="A125" i="57" s="1"/>
  <c r="A126" i="57" s="1"/>
  <c r="A127" i="57" s="1"/>
  <c r="A128" i="57" s="1"/>
  <c r="A129" i="57" s="1"/>
  <c r="A130" i="57" s="1"/>
  <c r="A131" i="57" s="1"/>
  <c r="A132" i="57" s="1"/>
  <c r="A133" i="57" s="1"/>
  <c r="A134" i="57" s="1"/>
  <c r="A135" i="57" s="1"/>
  <c r="A136" i="57" s="1"/>
  <c r="A137" i="57" s="1"/>
  <c r="A138" i="57" s="1"/>
  <c r="A139" i="57" s="1"/>
  <c r="A140" i="57" s="1"/>
  <c r="A141" i="57" s="1"/>
  <c r="A142" i="57" s="1"/>
  <c r="A143" i="57" s="1"/>
  <c r="A144" i="57" s="1"/>
  <c r="A145" i="57" s="1"/>
  <c r="A146" i="57" s="1"/>
  <c r="A147" i="57" s="1"/>
  <c r="A148" i="57" s="1"/>
  <c r="A149" i="57" s="1"/>
  <c r="A150" i="57" s="1"/>
  <c r="A151" i="57" s="1"/>
  <c r="A152" i="57" s="1"/>
  <c r="A153" i="57" s="1"/>
  <c r="A154" i="57" s="1"/>
  <c r="A155" i="57" s="1"/>
  <c r="A156" i="57" s="1"/>
  <c r="A157" i="57" s="1"/>
  <c r="A158" i="57" s="1"/>
  <c r="A159" i="57" s="1"/>
  <c r="A160" i="57" s="1"/>
  <c r="A161" i="57" s="1"/>
  <c r="A162" i="57" s="1"/>
  <c r="A163" i="57" s="1"/>
  <c r="A164" i="57" s="1"/>
  <c r="A165" i="57" s="1"/>
  <c r="A166" i="57" s="1"/>
  <c r="A167" i="57" s="1"/>
  <c r="A168" i="57" s="1"/>
  <c r="A169" i="57" s="1"/>
  <c r="A170" i="57" s="1"/>
  <c r="A171" i="57" s="1"/>
  <c r="A172" i="57" s="1"/>
  <c r="A173" i="57" s="1"/>
  <c r="A174" i="57" s="1"/>
  <c r="A175" i="57" s="1"/>
  <c r="A176" i="57" s="1"/>
  <c r="A177" i="57" s="1"/>
  <c r="A178" i="57" s="1"/>
  <c r="A179" i="57" s="1"/>
  <c r="A180" i="57" s="1"/>
  <c r="A181" i="57" s="1"/>
  <c r="A182" i="57" s="1"/>
  <c r="A183" i="57" s="1"/>
  <c r="A184" i="57" s="1"/>
  <c r="A185" i="57" s="1"/>
  <c r="A186" i="57" s="1"/>
  <c r="A187" i="57" s="1"/>
  <c r="A188" i="57" s="1"/>
  <c r="A189" i="57" s="1"/>
  <c r="A190" i="57" s="1"/>
  <c r="A191" i="57" s="1"/>
  <c r="A192" i="57" s="1"/>
  <c r="A193" i="57" s="1"/>
  <c r="A194" i="57" s="1"/>
  <c r="A195" i="57" s="1"/>
  <c r="A196" i="57" s="1"/>
  <c r="A197" i="57" s="1"/>
  <c r="A198" i="57" s="1"/>
  <c r="A199" i="57" s="1"/>
  <c r="A200" i="57" s="1"/>
  <c r="A201" i="57" s="1"/>
  <c r="A202" i="57" s="1"/>
  <c r="A203" i="57" s="1"/>
  <c r="A204" i="57" s="1"/>
  <c r="A205" i="57" s="1"/>
  <c r="A206" i="57" s="1"/>
  <c r="A207" i="57" s="1"/>
  <c r="A208" i="57" s="1"/>
  <c r="A209" i="57" s="1"/>
  <c r="A210" i="57" s="1"/>
  <c r="A211" i="57" s="1"/>
  <c r="A212" i="57" s="1"/>
  <c r="A213" i="57" s="1"/>
  <c r="A214" i="57" s="1"/>
  <c r="A215" i="57" s="1"/>
  <c r="A216" i="57" s="1"/>
  <c r="A217" i="57" s="1"/>
  <c r="A218" i="57" s="1"/>
  <c r="A219" i="57" s="1"/>
  <c r="A220" i="57" s="1"/>
  <c r="A221" i="57" s="1"/>
  <c r="A222" i="57" s="1"/>
  <c r="A223" i="57" s="1"/>
  <c r="A224" i="57" s="1"/>
  <c r="A225" i="57" s="1"/>
  <c r="A226" i="57" s="1"/>
  <c r="A227" i="57" s="1"/>
  <c r="A228" i="57" s="1"/>
  <c r="A229" i="57" s="1"/>
  <c r="A230" i="57" s="1"/>
  <c r="A231" i="57" s="1"/>
  <c r="A232" i="57" s="1"/>
  <c r="A233" i="57" s="1"/>
  <c r="A234" i="57" s="1"/>
  <c r="A235" i="57" s="1"/>
  <c r="A236" i="57" s="1"/>
  <c r="A237" i="57" s="1"/>
  <c r="A238" i="57" s="1"/>
  <c r="A239" i="57" s="1"/>
  <c r="A240" i="57" s="1"/>
  <c r="A241" i="57" s="1"/>
  <c r="A242" i="57" s="1"/>
  <c r="A243" i="57" s="1"/>
  <c r="A244" i="57" s="1"/>
  <c r="A245" i="57" s="1"/>
  <c r="A246" i="57" s="1"/>
  <c r="A247" i="57" s="1"/>
  <c r="A248" i="57" s="1"/>
  <c r="A249" i="57" s="1"/>
  <c r="A250" i="57" s="1"/>
  <c r="A251" i="57" s="1"/>
  <c r="A252" i="57" s="1"/>
  <c r="A253" i="57" s="1"/>
  <c r="A254" i="57" s="1"/>
  <c r="A255" i="57" s="1"/>
  <c r="A256" i="57" s="1"/>
  <c r="A257" i="57" s="1"/>
  <c r="A258" i="57" s="1"/>
  <c r="A259" i="57" s="1"/>
  <c r="A260" i="57" s="1"/>
  <c r="A261" i="57" s="1"/>
  <c r="A262" i="57" s="1"/>
  <c r="A263" i="57" s="1"/>
  <c r="A264" i="57" s="1"/>
  <c r="A265" i="57" s="1"/>
  <c r="A266" i="57" s="1"/>
  <c r="A267" i="57" s="1"/>
  <c r="A268" i="57" s="1"/>
  <c r="A269" i="57" s="1"/>
  <c r="A270" i="57" s="1"/>
  <c r="A271" i="57" s="1"/>
  <c r="A272" i="57" s="1"/>
  <c r="A273" i="57" s="1"/>
  <c r="A274" i="57" s="1"/>
  <c r="A275" i="57" s="1"/>
  <c r="A276" i="57" s="1"/>
  <c r="A277" i="57" s="1"/>
  <c r="A278" i="57" s="1"/>
  <c r="A279" i="57" s="1"/>
  <c r="A280" i="57" s="1"/>
  <c r="A281" i="57" s="1"/>
  <c r="A282" i="57" s="1"/>
  <c r="A283" i="57" s="1"/>
  <c r="A284" i="57" s="1"/>
  <c r="A285" i="57" s="1"/>
  <c r="A286" i="57" s="1"/>
  <c r="A287" i="57" s="1"/>
  <c r="A288" i="57" s="1"/>
  <c r="A289" i="57" s="1"/>
  <c r="A290" i="57" s="1"/>
  <c r="A291" i="57" s="1"/>
  <c r="A292" i="57" s="1"/>
  <c r="A293" i="57" s="1"/>
  <c r="A294" i="57" s="1"/>
  <c r="A295" i="57" s="1"/>
  <c r="A296" i="57" s="1"/>
  <c r="A297" i="57" s="1"/>
  <c r="A298" i="57" s="1"/>
  <c r="A299" i="57" s="1"/>
  <c r="A300" i="57" s="1"/>
  <c r="A301" i="57" s="1"/>
  <c r="A302" i="57" s="1"/>
  <c r="A303" i="57" s="1"/>
  <c r="A304" i="57" s="1"/>
  <c r="A305" i="57" s="1"/>
  <c r="A306" i="57" s="1"/>
  <c r="A307" i="57" s="1"/>
  <c r="A308" i="57" s="1"/>
  <c r="A309" i="57" s="1"/>
  <c r="A310" i="57" s="1"/>
  <c r="A311" i="57" s="1"/>
  <c r="A312" i="57" s="1"/>
  <c r="A313" i="57" s="1"/>
  <c r="A314" i="57" s="1"/>
  <c r="A315" i="57" s="1"/>
  <c r="A316" i="57" s="1"/>
  <c r="A317" i="57" s="1"/>
  <c r="A318" i="57" s="1"/>
  <c r="A319" i="57" s="1"/>
  <c r="A320" i="57" s="1"/>
  <c r="A321" i="57" s="1"/>
  <c r="A322" i="57" s="1"/>
  <c r="A323" i="57" s="1"/>
  <c r="A324" i="57" s="1"/>
  <c r="A325" i="57" s="1"/>
  <c r="A326" i="57" s="1"/>
  <c r="A327" i="57" s="1"/>
  <c r="A328" i="57" s="1"/>
  <c r="A329" i="57" s="1"/>
  <c r="A330" i="57" s="1"/>
  <c r="A331" i="57" s="1"/>
  <c r="A332" i="57" s="1"/>
  <c r="A333" i="57" s="1"/>
  <c r="A334" i="57" s="1"/>
  <c r="A335" i="57" s="1"/>
  <c r="A336" i="57" s="1"/>
  <c r="A337" i="57" s="1"/>
  <c r="A338" i="57" s="1"/>
  <c r="A339" i="57" s="1"/>
  <c r="A340" i="57" s="1"/>
  <c r="A341" i="57" s="1"/>
  <c r="A342" i="57" s="1"/>
  <c r="A343" i="57" s="1"/>
  <c r="A344" i="57" s="1"/>
  <c r="A345" i="57" s="1"/>
  <c r="A346" i="57" s="1"/>
  <c r="A347" i="57" s="1"/>
  <c r="A348" i="57" s="1"/>
  <c r="A349" i="57" s="1"/>
  <c r="A350" i="57" s="1"/>
  <c r="A351" i="57" s="1"/>
  <c r="A352" i="57" s="1"/>
  <c r="A353" i="57" s="1"/>
  <c r="A354" i="57" s="1"/>
  <c r="A355" i="57" s="1"/>
  <c r="A356" i="57" s="1"/>
  <c r="A357" i="57" s="1"/>
  <c r="A358" i="57" s="1"/>
  <c r="A359" i="57" s="1"/>
  <c r="A360" i="57" s="1"/>
  <c r="A361" i="57" s="1"/>
  <c r="A362" i="57" s="1"/>
  <c r="A363" i="57" s="1"/>
  <c r="A364" i="57" s="1"/>
  <c r="A365" i="57" s="1"/>
  <c r="A366" i="57" s="1"/>
  <c r="A367" i="57" s="1"/>
  <c r="A368" i="57" s="1"/>
  <c r="A369" i="57" s="1"/>
  <c r="A370" i="57" s="1"/>
  <c r="A371" i="57" s="1"/>
  <c r="A372" i="57" s="1"/>
  <c r="A373" i="57" s="1"/>
  <c r="A374" i="57" s="1"/>
  <c r="A375" i="57" s="1"/>
  <c r="A376" i="57" s="1"/>
  <c r="A377" i="57" s="1"/>
  <c r="A378" i="57" s="1"/>
  <c r="A379" i="57" s="1"/>
  <c r="A380" i="57" s="1"/>
  <c r="A381" i="57" s="1"/>
  <c r="A382" i="57" s="1"/>
  <c r="A383" i="57" s="1"/>
  <c r="A384" i="57" s="1"/>
  <c r="A385" i="57" s="1"/>
  <c r="A386" i="57" s="1"/>
  <c r="A387" i="57" s="1"/>
  <c r="A388" i="57" s="1"/>
  <c r="A389" i="57" s="1"/>
  <c r="A390" i="57" s="1"/>
  <c r="A391" i="57" s="1"/>
  <c r="A392" i="57" s="1"/>
  <c r="A393" i="57" s="1"/>
  <c r="A394" i="57" s="1"/>
  <c r="A395" i="57" s="1"/>
  <c r="A396" i="57" s="1"/>
  <c r="A397" i="57" s="1"/>
  <c r="A398" i="57" s="1"/>
  <c r="A399" i="57" s="1"/>
  <c r="A400" i="57" s="1"/>
  <c r="A401" i="57" s="1"/>
  <c r="A402" i="57" s="1"/>
  <c r="A403" i="57" s="1"/>
  <c r="A404" i="57" s="1"/>
  <c r="A405" i="57" s="1"/>
  <c r="A406" i="57" s="1"/>
  <c r="A407" i="57" s="1"/>
  <c r="A408" i="57" s="1"/>
  <c r="A409" i="57" s="1"/>
  <c r="A410" i="57" s="1"/>
  <c r="A411" i="57" s="1"/>
  <c r="A412" i="57" s="1"/>
  <c r="A413" i="57" s="1"/>
  <c r="A414" i="57" s="1"/>
  <c r="A415" i="57" s="1"/>
  <c r="A416" i="57" s="1"/>
  <c r="A417" i="57" s="1"/>
  <c r="A418" i="57" s="1"/>
  <c r="A419" i="57" s="1"/>
  <c r="A420" i="57" s="1"/>
  <c r="A421" i="57" s="1"/>
  <c r="A422" i="57" s="1"/>
  <c r="A423" i="57" s="1"/>
  <c r="A424" i="57" s="1"/>
  <c r="A425" i="57" s="1"/>
  <c r="A426" i="57" s="1"/>
  <c r="A427" i="57" s="1"/>
  <c r="A428" i="57" s="1"/>
  <c r="A429" i="57" s="1"/>
  <c r="A430" i="57" s="1"/>
  <c r="A431" i="57" s="1"/>
  <c r="A432" i="57" s="1"/>
  <c r="A433" i="57" s="1"/>
  <c r="A434" i="57" s="1"/>
  <c r="A435" i="57" s="1"/>
  <c r="A436" i="57" s="1"/>
  <c r="A437" i="57" s="1"/>
  <c r="A438" i="57" s="1"/>
  <c r="A439" i="57" s="1"/>
  <c r="A440" i="57" s="1"/>
  <c r="A441" i="57" s="1"/>
  <c r="A442" i="57" s="1"/>
  <c r="A443" i="57" s="1"/>
  <c r="A444" i="57" s="1"/>
  <c r="A445" i="57" s="1"/>
  <c r="A446" i="57" s="1"/>
  <c r="A447" i="57" s="1"/>
  <c r="A448" i="57" s="1"/>
  <c r="A449" i="57" s="1"/>
  <c r="A450" i="57" s="1"/>
  <c r="A451" i="57" s="1"/>
  <c r="A452" i="57" s="1"/>
  <c r="A453" i="57" s="1"/>
  <c r="A454" i="57" s="1"/>
  <c r="A455" i="57" s="1"/>
  <c r="A456" i="57" s="1"/>
  <c r="A457" i="57" s="1"/>
  <c r="A458" i="57" s="1"/>
  <c r="A459" i="57" s="1"/>
  <c r="A460" i="57" s="1"/>
  <c r="A461" i="57" s="1"/>
  <c r="A462" i="57" s="1"/>
  <c r="A463" i="57" s="1"/>
  <c r="A464" i="57" s="1"/>
  <c r="A465" i="57" s="1"/>
  <c r="A466" i="57" s="1"/>
  <c r="A467" i="57" s="1"/>
  <c r="A468" i="57" s="1"/>
  <c r="A469" i="57" s="1"/>
  <c r="A470" i="57" s="1"/>
  <c r="A471" i="57" s="1"/>
  <c r="A472" i="57" s="1"/>
  <c r="A473" i="57" s="1"/>
  <c r="A474" i="57" s="1"/>
  <c r="A475" i="57" s="1"/>
  <c r="A476" i="57" s="1"/>
  <c r="A477" i="57" s="1"/>
  <c r="A478" i="57" s="1"/>
  <c r="A479" i="57" s="1"/>
  <c r="A480" i="57" s="1"/>
  <c r="A481" i="57" s="1"/>
  <c r="A482" i="57" s="1"/>
  <c r="A483" i="57" s="1"/>
  <c r="A484" i="57" s="1"/>
  <c r="A485" i="57" s="1"/>
  <c r="A486" i="57" s="1"/>
  <c r="A487" i="57" s="1"/>
  <c r="A488" i="57" s="1"/>
  <c r="A489" i="57" s="1"/>
  <c r="I1" i="66" l="1"/>
  <c r="G1" i="67"/>
</calcChain>
</file>

<file path=xl/sharedStrings.xml><?xml version="1.0" encoding="utf-8"?>
<sst xmlns="http://schemas.openxmlformats.org/spreadsheetml/2006/main" count="7302" uniqueCount="843">
  <si>
    <t>CP</t>
  </si>
  <si>
    <t>FD</t>
  </si>
  <si>
    <t>IB</t>
  </si>
  <si>
    <t>ID</t>
  </si>
  <si>
    <t>IS</t>
  </si>
  <si>
    <t>MF</t>
  </si>
  <si>
    <t>OT</t>
  </si>
  <si>
    <t>PF</t>
  </si>
  <si>
    <t>SC</t>
  </si>
  <si>
    <t>Grand Total</t>
  </si>
  <si>
    <t>Tipe Investor</t>
  </si>
  <si>
    <t>Provinsi</t>
  </si>
  <si>
    <t>No</t>
  </si>
  <si>
    <t>Kota</t>
  </si>
  <si>
    <t>Total</t>
  </si>
  <si>
    <t>Hal-2</t>
  </si>
  <si>
    <t>Hal-3</t>
  </si>
  <si>
    <t>Demografi  SID Total Berdasarkan Provinsi</t>
  </si>
  <si>
    <t>Demografi  SID Total Berdasarkan Kota</t>
  </si>
  <si>
    <t>GORONTALO</t>
  </si>
  <si>
    <t>ACEH</t>
  </si>
  <si>
    <t>BALI</t>
  </si>
  <si>
    <t>BANTEN</t>
  </si>
  <si>
    <t>BENGKULU</t>
  </si>
  <si>
    <t>D.I. YOGYAKARTA</t>
  </si>
  <si>
    <t>DKI. JAKARTA</t>
  </si>
  <si>
    <t>JAMBI</t>
  </si>
  <si>
    <t>JAWA BARAT</t>
  </si>
  <si>
    <t>JAWA TENGAH</t>
  </si>
  <si>
    <t>JAWA TIMUR</t>
  </si>
  <si>
    <t>KALIMANTAN BARAT</t>
  </si>
  <si>
    <t>KALIMANTAN SELATAN</t>
  </si>
  <si>
    <t>KALIMANTAN TENGAH</t>
  </si>
  <si>
    <t>KALIMANTAN TIMUR</t>
  </si>
  <si>
    <t>KALIMANTAN UTARA</t>
  </si>
  <si>
    <t>KEPULAUAN BANGKA BELITUNG</t>
  </si>
  <si>
    <t>KEPULAUAN RIAU</t>
  </si>
  <si>
    <t>LAMPUNG</t>
  </si>
  <si>
    <t>MALUKU</t>
  </si>
  <si>
    <t>MALUKU UTARA</t>
  </si>
  <si>
    <t>NUSA TENGGARA BARAT</t>
  </si>
  <si>
    <t>NUSA TENGGARA TIMUR</t>
  </si>
  <si>
    <t>PAPUA</t>
  </si>
  <si>
    <t>PAPUA BARAT</t>
  </si>
  <si>
    <t>RIAU</t>
  </si>
  <si>
    <t>SULAWESI BARAT</t>
  </si>
  <si>
    <t>SULAWESI SELATAN</t>
  </si>
  <si>
    <t>SULAWESI TENGAH</t>
  </si>
  <si>
    <t>SULAWESI TENGGARA</t>
  </si>
  <si>
    <t>SULAWESI UTARA</t>
  </si>
  <si>
    <t>SUMATERA BARAT</t>
  </si>
  <si>
    <t>SUMATERA SELATAN</t>
  </si>
  <si>
    <t>SUMATERA UTARA</t>
  </si>
  <si>
    <t>ACEH BARAT</t>
  </si>
  <si>
    <t>ACEH BARAT DAYA</t>
  </si>
  <si>
    <t>ACEH BESAR</t>
  </si>
  <si>
    <t>ACEH JAYA</t>
  </si>
  <si>
    <t>ACEH SELATAN</t>
  </si>
  <si>
    <t>ACEH SINGKIL</t>
  </si>
  <si>
    <t>ACEH TAMIANG</t>
  </si>
  <si>
    <t>ACEH TENGAH</t>
  </si>
  <si>
    <t>ACEH TENGGARA</t>
  </si>
  <si>
    <t>ACEH TIMUR</t>
  </si>
  <si>
    <t>ACEH UTARA</t>
  </si>
  <si>
    <t>AGAM</t>
  </si>
  <si>
    <t>ALOR</t>
  </si>
  <si>
    <t>AMBON</t>
  </si>
  <si>
    <t>ASAHAN</t>
  </si>
  <si>
    <t>ASMAT</t>
  </si>
  <si>
    <t>BADUNG</t>
  </si>
  <si>
    <t>BALANGAN</t>
  </si>
  <si>
    <t>BALIKPAPAN</t>
  </si>
  <si>
    <t>BANDA ACEH</t>
  </si>
  <si>
    <t>BANDAR LAMPUNG</t>
  </si>
  <si>
    <t>BANDUNG</t>
  </si>
  <si>
    <t>BANDUNG BARAT</t>
  </si>
  <si>
    <t>BANGGAI</t>
  </si>
  <si>
    <t>BANGGAI KEPULAUAN</t>
  </si>
  <si>
    <t>BANGGAI LAUT</t>
  </si>
  <si>
    <t>BANGKA</t>
  </si>
  <si>
    <t>BANGKA BARAT</t>
  </si>
  <si>
    <t>BANGKA SELATAN</t>
  </si>
  <si>
    <t>BANGKA TENGAH</t>
  </si>
  <si>
    <t>BANGKALAN</t>
  </si>
  <si>
    <t>BANGLI</t>
  </si>
  <si>
    <t>BANJAR</t>
  </si>
  <si>
    <t>BANJAR BARU</t>
  </si>
  <si>
    <t>BANJARMASIN</t>
  </si>
  <si>
    <t>BANJARNEGARA</t>
  </si>
  <si>
    <t>BANTAENG</t>
  </si>
  <si>
    <t>BANTUL</t>
  </si>
  <si>
    <t>BANYU ASIN</t>
  </si>
  <si>
    <t>BANYUMAS</t>
  </si>
  <si>
    <t>BANYUWANGI</t>
  </si>
  <si>
    <t>BARITO KUALA</t>
  </si>
  <si>
    <t>BARITO SELATAN</t>
  </si>
  <si>
    <t>BARITO TIMUR</t>
  </si>
  <si>
    <t>BARITO UTARA</t>
  </si>
  <si>
    <t>BARRU</t>
  </si>
  <si>
    <t>BATAM</t>
  </si>
  <si>
    <t>BATANG</t>
  </si>
  <si>
    <t>BATANG HARI</t>
  </si>
  <si>
    <t>BATU</t>
  </si>
  <si>
    <t>BEKASI</t>
  </si>
  <si>
    <t>BELITUNG</t>
  </si>
  <si>
    <t>BELITUNG TIMUR</t>
  </si>
  <si>
    <t>BELU</t>
  </si>
  <si>
    <t>BENER MERIAH</t>
  </si>
  <si>
    <t>BENGKALIS</t>
  </si>
  <si>
    <t>BENGKAYANG</t>
  </si>
  <si>
    <t>BENGKULU SELATAN</t>
  </si>
  <si>
    <t>BENGKULU TENGAH</t>
  </si>
  <si>
    <t>BENGKULU UTARA</t>
  </si>
  <si>
    <t>BERAU</t>
  </si>
  <si>
    <t>BIAK NUMFOR</t>
  </si>
  <si>
    <t>BIMA</t>
  </si>
  <si>
    <t>BINJAI</t>
  </si>
  <si>
    <t>BINTAN</t>
  </si>
  <si>
    <t>BIREUEN</t>
  </si>
  <si>
    <t>BITUNG</t>
  </si>
  <si>
    <t>BLITAR</t>
  </si>
  <si>
    <t>BLORA</t>
  </si>
  <si>
    <t>BOALEMO</t>
  </si>
  <si>
    <t>BOGOR</t>
  </si>
  <si>
    <t>BOJONEGORO</t>
  </si>
  <si>
    <t>BOLAANG MONGONDOW</t>
  </si>
  <si>
    <t>BOMBANA</t>
  </si>
  <si>
    <t>BONDOWOSO</t>
  </si>
  <si>
    <t>BONE</t>
  </si>
  <si>
    <t>BONE BOLANGO</t>
  </si>
  <si>
    <t>BONTANG</t>
  </si>
  <si>
    <t>BOVEN DIGOEL</t>
  </si>
  <si>
    <t>BOYOLALI</t>
  </si>
  <si>
    <t>BREBES</t>
  </si>
  <si>
    <t>BUKITTINGGI</t>
  </si>
  <si>
    <t>BULELENG</t>
  </si>
  <si>
    <t>BULUKUMBA</t>
  </si>
  <si>
    <t>BULUNGAN</t>
  </si>
  <si>
    <t>BUNGO</t>
  </si>
  <si>
    <t>BUOL</t>
  </si>
  <si>
    <t>BURU</t>
  </si>
  <si>
    <t>BURU SELATAN</t>
  </si>
  <si>
    <t>BUTON</t>
  </si>
  <si>
    <t>BUTON SELATAN</t>
  </si>
  <si>
    <t>BUTON TENGAH</t>
  </si>
  <si>
    <t>BUTON UTARA</t>
  </si>
  <si>
    <t>CIAMIS</t>
  </si>
  <si>
    <t>CIANJUR</t>
  </si>
  <si>
    <t>CILACAP</t>
  </si>
  <si>
    <t>CILEGON</t>
  </si>
  <si>
    <t>CIMAHI</t>
  </si>
  <si>
    <t>CIREBON</t>
  </si>
  <si>
    <t>DAIRI</t>
  </si>
  <si>
    <t>DEIYAI</t>
  </si>
  <si>
    <t>DELI SERDANG</t>
  </si>
  <si>
    <t>DEMAK</t>
  </si>
  <si>
    <t>DENPASAR</t>
  </si>
  <si>
    <t>DEPOK</t>
  </si>
  <si>
    <t>DHARMASRAYA</t>
  </si>
  <si>
    <t>DOGIYAI</t>
  </si>
  <si>
    <t>DOMPU</t>
  </si>
  <si>
    <t>DONGGALA</t>
  </si>
  <si>
    <t>DUMAI</t>
  </si>
  <si>
    <t>EMPAT LAWANG</t>
  </si>
  <si>
    <t>ENDE</t>
  </si>
  <si>
    <t>ENREKANG</t>
  </si>
  <si>
    <t>FLORES TIMUR</t>
  </si>
  <si>
    <t>GARUT</t>
  </si>
  <si>
    <t>GAYO LUES</t>
  </si>
  <si>
    <t>GIANYAR</t>
  </si>
  <si>
    <t>GORONTALO UTARA</t>
  </si>
  <si>
    <t>GOWA</t>
  </si>
  <si>
    <t>GRESIK</t>
  </si>
  <si>
    <t>GROBOGAN</t>
  </si>
  <si>
    <t>GUNUNG KIDUL</t>
  </si>
  <si>
    <t>GUNUNG MAS</t>
  </si>
  <si>
    <t>GUNUNGSITOLI</t>
  </si>
  <si>
    <t>HALMAHERA BARAT</t>
  </si>
  <si>
    <t>HALMAHERA SELATAN</t>
  </si>
  <si>
    <t>HALMAHERA TENGAH</t>
  </si>
  <si>
    <t>HALMAHERA TIMUR</t>
  </si>
  <si>
    <t>HALMAHERA UTARA</t>
  </si>
  <si>
    <t>HULU SUNGAI SELATAN</t>
  </si>
  <si>
    <t>HULU SUNGAI TENGAH</t>
  </si>
  <si>
    <t>HULU SUNGAI UTARA</t>
  </si>
  <si>
    <t>HUMBANG HASUNDUTAN</t>
  </si>
  <si>
    <t>INDRAGIRI HILIR</t>
  </si>
  <si>
    <t>INDRAGIRI HULU</t>
  </si>
  <si>
    <t>INDRAMAYU</t>
  </si>
  <si>
    <t>JAKARTA BARAT</t>
  </si>
  <si>
    <t>JAKARTA PUSAT</t>
  </si>
  <si>
    <t>JAKARTA SELATAN</t>
  </si>
  <si>
    <t>JAKARTA TIMUR</t>
  </si>
  <si>
    <t>JAKARTA UTARA</t>
  </si>
  <si>
    <t>JAYAPURA</t>
  </si>
  <si>
    <t>JAYAWIJAYA</t>
  </si>
  <si>
    <t>JEMBER</t>
  </si>
  <si>
    <t>JEMBRANA</t>
  </si>
  <si>
    <t>JENEPONTO</t>
  </si>
  <si>
    <t>JEPARA</t>
  </si>
  <si>
    <t>JOMBANG</t>
  </si>
  <si>
    <t>KAIMANA</t>
  </si>
  <si>
    <t>KAMPAR</t>
  </si>
  <si>
    <t>KAPUAS</t>
  </si>
  <si>
    <t>KAPUAS HULU</t>
  </si>
  <si>
    <t>KARANGANYAR</t>
  </si>
  <si>
    <t>KARAWANG</t>
  </si>
  <si>
    <t>KARIMUN</t>
  </si>
  <si>
    <t>KARO</t>
  </si>
  <si>
    <t>KATINGAN</t>
  </si>
  <si>
    <t>KAUR</t>
  </si>
  <si>
    <t>KAYONG UTARA</t>
  </si>
  <si>
    <t>KEBUMEN</t>
  </si>
  <si>
    <t>KEDIRI</t>
  </si>
  <si>
    <t>KEEROM</t>
  </si>
  <si>
    <t>KENDAL</t>
  </si>
  <si>
    <t>KENDARI</t>
  </si>
  <si>
    <t>KEPAHIANG</t>
  </si>
  <si>
    <t>KEPULAUAN ANAMBAS</t>
  </si>
  <si>
    <t>KEPULAUAN ARU</t>
  </si>
  <si>
    <t>KEPULAUAN MENTAWAI</t>
  </si>
  <si>
    <t>KEPULAUAN MERANTI</t>
  </si>
  <si>
    <t>KEPULAUAN SANGIHE</t>
  </si>
  <si>
    <t>KEPULAUAN SELAYAR</t>
  </si>
  <si>
    <t>KEPULAUAN SERIBU</t>
  </si>
  <si>
    <t>KEPULAUAN SULA</t>
  </si>
  <si>
    <t>KEPULAUAN TALAUD</t>
  </si>
  <si>
    <t>KEPULAUAN YAPEN</t>
  </si>
  <si>
    <t>KERINCI</t>
  </si>
  <si>
    <t>KETAPANG</t>
  </si>
  <si>
    <t>KLATEN</t>
  </si>
  <si>
    <t>KLUNGKUNG</t>
  </si>
  <si>
    <t>KOLAKA</t>
  </si>
  <si>
    <t>KOLAKA TIMUR</t>
  </si>
  <si>
    <t>KOLAKA UTARA</t>
  </si>
  <si>
    <t>KONAWE SELATAN</t>
  </si>
  <si>
    <t>KONAWE UTARA</t>
  </si>
  <si>
    <t>KOTABARU</t>
  </si>
  <si>
    <t>KOTAWARINGIN BARAT</t>
  </si>
  <si>
    <t>KOTAWARINGIN TIMUR</t>
  </si>
  <si>
    <t>KUANTAN SINGINGI</t>
  </si>
  <si>
    <t>KUBU RAYA</t>
  </si>
  <si>
    <t>KUDUS</t>
  </si>
  <si>
    <t>KULON PROGO</t>
  </si>
  <si>
    <t>KUNINGAN</t>
  </si>
  <si>
    <t>KUPANG</t>
  </si>
  <si>
    <t>KUTAI BARAT</t>
  </si>
  <si>
    <t>KUTAI KERTANEGARA</t>
  </si>
  <si>
    <t>KUTAI TIMUR</t>
  </si>
  <si>
    <t>LABUHAN BATU</t>
  </si>
  <si>
    <t>LABUHANBATU SELATAN</t>
  </si>
  <si>
    <t>LAHAT</t>
  </si>
  <si>
    <t>LAMANDAU</t>
  </si>
  <si>
    <t>LAMONGAN</t>
  </si>
  <si>
    <t>LAMPUNG BARAT</t>
  </si>
  <si>
    <t>LAMPUNG SELATAN</t>
  </si>
  <si>
    <t>LAMPUNG TENGAH</t>
  </si>
  <si>
    <t>LAMPUNG TIMUR</t>
  </si>
  <si>
    <t>LAMPUNG UTARA</t>
  </si>
  <si>
    <t>LANDAK</t>
  </si>
  <si>
    <t>LANGKAT</t>
  </si>
  <si>
    <t>LANGSA</t>
  </si>
  <si>
    <t>LANNY JAYA</t>
  </si>
  <si>
    <t>LEBAK</t>
  </si>
  <si>
    <t>LEBONG</t>
  </si>
  <si>
    <t>LEMBATA</t>
  </si>
  <si>
    <t>LHOKSEUMAWE</t>
  </si>
  <si>
    <t>LINGGA</t>
  </si>
  <si>
    <t>LOMBOK BARAT</t>
  </si>
  <si>
    <t>LOMBOK TENGAH</t>
  </si>
  <si>
    <t>LOMBOK TIMUR</t>
  </si>
  <si>
    <t>LOMBOK UTARA</t>
  </si>
  <si>
    <t>LUBUKLINGGAU</t>
  </si>
  <si>
    <t>LUMAJANG</t>
  </si>
  <si>
    <t>LUWU</t>
  </si>
  <si>
    <t>LUWU TIMUR</t>
  </si>
  <si>
    <t>LUWU UTARA</t>
  </si>
  <si>
    <t>MADIUN</t>
  </si>
  <si>
    <t>MAGELANG</t>
  </si>
  <si>
    <t>MAGETAN</t>
  </si>
  <si>
    <t>MAHAKAM ULU</t>
  </si>
  <si>
    <t>MAJALENGKA</t>
  </si>
  <si>
    <t>MAJENE</t>
  </si>
  <si>
    <t>MAKASSAR</t>
  </si>
  <si>
    <t>MALANG</t>
  </si>
  <si>
    <t>MALINAU</t>
  </si>
  <si>
    <t>MALUKU BARAT DAYA</t>
  </si>
  <si>
    <t>MALUKU TENGAH</t>
  </si>
  <si>
    <t>MALUKU TENGGARA</t>
  </si>
  <si>
    <t>MALUKU TENGGARA BARAT</t>
  </si>
  <si>
    <t>MAMASA</t>
  </si>
  <si>
    <t>MAMBERAMO RAYA</t>
  </si>
  <si>
    <t>MAMUJU</t>
  </si>
  <si>
    <t>MAMUJU TENGAH</t>
  </si>
  <si>
    <t>MAMUJU UTARA</t>
  </si>
  <si>
    <t>MANADO</t>
  </si>
  <si>
    <t>MANDAILING NATAL</t>
  </si>
  <si>
    <t>MANGGARAI</t>
  </si>
  <si>
    <t>MANGGARAI BARAT</t>
  </si>
  <si>
    <t>MANGGARAI TIMUR</t>
  </si>
  <si>
    <t>MANOKWARI</t>
  </si>
  <si>
    <t>MANOKWARI SELATAN</t>
  </si>
  <si>
    <t>MAPPI</t>
  </si>
  <si>
    <t>MAROS</t>
  </si>
  <si>
    <t>MATARAM</t>
  </si>
  <si>
    <t>MAYBRAT</t>
  </si>
  <si>
    <t>MEDAN</t>
  </si>
  <si>
    <t>MELAWI</t>
  </si>
  <si>
    <t>MEMPAWAH</t>
  </si>
  <si>
    <t>MERANGIN</t>
  </si>
  <si>
    <t>MERAUKE</t>
  </si>
  <si>
    <t>MESUJI</t>
  </si>
  <si>
    <t>METRO</t>
  </si>
  <si>
    <t>MIMIKA</t>
  </si>
  <si>
    <t>MINAHASA</t>
  </si>
  <si>
    <t>MINAHASA SELATAN</t>
  </si>
  <si>
    <t>MINAHASA TENGGARA</t>
  </si>
  <si>
    <t>MINAHASA UTARA</t>
  </si>
  <si>
    <t>MOJOKERTO</t>
  </si>
  <si>
    <t>MOROWALI</t>
  </si>
  <si>
    <t>MOROWALI UTARA</t>
  </si>
  <si>
    <t>MUARA ENIM</t>
  </si>
  <si>
    <t>MUARO JAMBI</t>
  </si>
  <si>
    <t>MUNA</t>
  </si>
  <si>
    <t>MUNA BARAT</t>
  </si>
  <si>
    <t>MURUNG RAYA</t>
  </si>
  <si>
    <t>MUSI BANYU ASIN</t>
  </si>
  <si>
    <t>MUSI RAWAS</t>
  </si>
  <si>
    <t>NABIRE</t>
  </si>
  <si>
    <t>NAGAN RAYA</t>
  </si>
  <si>
    <t>NAGEKEO</t>
  </si>
  <si>
    <t>NATUNA</t>
  </si>
  <si>
    <t>NDUGA</t>
  </si>
  <si>
    <t>NGADA</t>
  </si>
  <si>
    <t>NGANJUK</t>
  </si>
  <si>
    <t>NGAWI</t>
  </si>
  <si>
    <t>NIAS</t>
  </si>
  <si>
    <t>NIAS BARAT</t>
  </si>
  <si>
    <t>NIAS SELATAN</t>
  </si>
  <si>
    <t>NIAS UTARA</t>
  </si>
  <si>
    <t>NUNUKAN</t>
  </si>
  <si>
    <t>OGAN ILIR</t>
  </si>
  <si>
    <t>OGAN KOMERING ILIR</t>
  </si>
  <si>
    <t>OGAN KOMERING ULU</t>
  </si>
  <si>
    <t>OGAN KOMERING ULU SELATAN</t>
  </si>
  <si>
    <t>OGAN KOMERING ULU TIMUR</t>
  </si>
  <si>
    <t>PACITAN</t>
  </si>
  <si>
    <t>PADANG</t>
  </si>
  <si>
    <t>PADANG LAWAS</t>
  </si>
  <si>
    <t>PADANG LAWAS UTARA</t>
  </si>
  <si>
    <t>PADANG PANJANG</t>
  </si>
  <si>
    <t>PADANG PARIAMAN</t>
  </si>
  <si>
    <t>PAGAR ALAM</t>
  </si>
  <si>
    <t>PALEMBANG</t>
  </si>
  <si>
    <t>PALOPO</t>
  </si>
  <si>
    <t>PALU</t>
  </si>
  <si>
    <t>PAMEKASAN</t>
  </si>
  <si>
    <t>PANDEGLANG</t>
  </si>
  <si>
    <t>PANGANDARAN</t>
  </si>
  <si>
    <t>PANGKAJENE KEPULAUAN</t>
  </si>
  <si>
    <t>PANGKAL PINANG</t>
  </si>
  <si>
    <t>PANIAI</t>
  </si>
  <si>
    <t>PARE PARE</t>
  </si>
  <si>
    <t>PARIAMAN</t>
  </si>
  <si>
    <t>PARIGI MOUTONG</t>
  </si>
  <si>
    <t>PASAMAN</t>
  </si>
  <si>
    <t>PASAMAN BARAT</t>
  </si>
  <si>
    <t>PASER</t>
  </si>
  <si>
    <t>PASURUAN</t>
  </si>
  <si>
    <t>PATI</t>
  </si>
  <si>
    <t>PAYAKUMBUH</t>
  </si>
  <si>
    <t>PEGUNUNGAN ARFAK</t>
  </si>
  <si>
    <t>PEGUNUNGAN BINTANG</t>
  </si>
  <si>
    <t>PEKALONGAN</t>
  </si>
  <si>
    <t>PELALAWAN</t>
  </si>
  <si>
    <t>PEMALANG</t>
  </si>
  <si>
    <t>PENAJAM PASER UTARA</t>
  </si>
  <si>
    <t>PENUKAL ABAB LEMATANG ILIR</t>
  </si>
  <si>
    <t>PESAWARAN</t>
  </si>
  <si>
    <t>PESISIR BARAT</t>
  </si>
  <si>
    <t>PESISIR SELATAN</t>
  </si>
  <si>
    <t>PIDIE</t>
  </si>
  <si>
    <t>PIDIE JAYA</t>
  </si>
  <si>
    <t>PINRANG</t>
  </si>
  <si>
    <t>POLEWALI MANDAR</t>
  </si>
  <si>
    <t>PONOROGO</t>
  </si>
  <si>
    <t>PONTIANAK</t>
  </si>
  <si>
    <t>POSO</t>
  </si>
  <si>
    <t>PRABUMULIH</t>
  </si>
  <si>
    <t>PRINGSEWU</t>
  </si>
  <si>
    <t>PROBOLINGGO</t>
  </si>
  <si>
    <t>PULANG PISAU</t>
  </si>
  <si>
    <t>PULAU MOROTAI</t>
  </si>
  <si>
    <t>PUNCAK</t>
  </si>
  <si>
    <t>PUNCAK JAYA</t>
  </si>
  <si>
    <t>PURBALINGGA</t>
  </si>
  <si>
    <t>PURWAKARTA</t>
  </si>
  <si>
    <t>PURWOREJO</t>
  </si>
  <si>
    <t>RAJA AMPAT</t>
  </si>
  <si>
    <t>REJANG LEBONG</t>
  </si>
  <si>
    <t>REMBANG</t>
  </si>
  <si>
    <t>ROKAN HILIR</t>
  </si>
  <si>
    <t>ROKAN HULU</t>
  </si>
  <si>
    <t>ROTE NDAO</t>
  </si>
  <si>
    <t>SABANG</t>
  </si>
  <si>
    <t>SABU RAIJUA</t>
  </si>
  <si>
    <t>SALATIGA</t>
  </si>
  <si>
    <t>SAMARINDA</t>
  </si>
  <si>
    <t>SAMBAS</t>
  </si>
  <si>
    <t>SAMOSIR</t>
  </si>
  <si>
    <t>SAMPANG</t>
  </si>
  <si>
    <t>SANGGAU</t>
  </si>
  <si>
    <t>SARMI</t>
  </si>
  <si>
    <t>SAROLANGUN</t>
  </si>
  <si>
    <t>SAWAH LUNTO</t>
  </si>
  <si>
    <t>SEKADAU</t>
  </si>
  <si>
    <t>SELUMA</t>
  </si>
  <si>
    <t>SEMARANG</t>
  </si>
  <si>
    <t>SERAM BAGIAN BARAT</t>
  </si>
  <si>
    <t>SERAM BAGIAN TIMUR</t>
  </si>
  <si>
    <t>SERANG</t>
  </si>
  <si>
    <t>SERDANG BEDAGAI</t>
  </si>
  <si>
    <t>SERUYAN</t>
  </si>
  <si>
    <t>SIAK</t>
  </si>
  <si>
    <t>SIBOLGA</t>
  </si>
  <si>
    <t>SIDENRENG RAPPANG</t>
  </si>
  <si>
    <t>SIDOARJO</t>
  </si>
  <si>
    <t>SIGI</t>
  </si>
  <si>
    <t>SIJUNJUNG</t>
  </si>
  <si>
    <t>SIKKA</t>
  </si>
  <si>
    <t>SIMALUNGUN</t>
  </si>
  <si>
    <t>SIMEULUE</t>
  </si>
  <si>
    <t>SINGKAWANG</t>
  </si>
  <si>
    <t>SINJAI</t>
  </si>
  <si>
    <t>SINTANG</t>
  </si>
  <si>
    <t>SITUBONDO</t>
  </si>
  <si>
    <t>SLEMAN</t>
  </si>
  <si>
    <t>SOLOK</t>
  </si>
  <si>
    <t>SOLOK SELATAN</t>
  </si>
  <si>
    <t>SOPPENG</t>
  </si>
  <si>
    <t>SORONG</t>
  </si>
  <si>
    <t>SORONG SELATAN</t>
  </si>
  <si>
    <t>SRAGEN</t>
  </si>
  <si>
    <t>SUBANG</t>
  </si>
  <si>
    <t>SUBULUSSALAM</t>
  </si>
  <si>
    <t>SUKABUMI</t>
  </si>
  <si>
    <t>SUKAMARA</t>
  </si>
  <si>
    <t>SUKOHARJO</t>
  </si>
  <si>
    <t>SUMBA BARAT</t>
  </si>
  <si>
    <t>SUMBA BARAT DAYA</t>
  </si>
  <si>
    <t>SUMBA TENGAH</t>
  </si>
  <si>
    <t>SUMBA TIMUR</t>
  </si>
  <si>
    <t>SUMBAWA</t>
  </si>
  <si>
    <t>SUMBAWA BARAT</t>
  </si>
  <si>
    <t>SUMEDANG</t>
  </si>
  <si>
    <t>SUMENEP</t>
  </si>
  <si>
    <t>SUNGAI PENUH</t>
  </si>
  <si>
    <t>SUPIORI</t>
  </si>
  <si>
    <t>SURABAYA</t>
  </si>
  <si>
    <t>SURAKARTA</t>
  </si>
  <si>
    <t>TABALONG</t>
  </si>
  <si>
    <t>TABANAN</t>
  </si>
  <si>
    <t>TAKALAR</t>
  </si>
  <si>
    <t>TAMBRAUW</t>
  </si>
  <si>
    <t>TANA TIDUNG</t>
  </si>
  <si>
    <t>TANA TORAJA</t>
  </si>
  <si>
    <t>TANAH BUMBU</t>
  </si>
  <si>
    <t>TANAH DATAR</t>
  </si>
  <si>
    <t>TANAH LAUT</t>
  </si>
  <si>
    <t>TANGERANG</t>
  </si>
  <si>
    <t>TANGERANG SELATAN</t>
  </si>
  <si>
    <t>TANGGAMUS</t>
  </si>
  <si>
    <t>TANJUNG BALAI</t>
  </si>
  <si>
    <t>TANJUNG JABUNG BARAT</t>
  </si>
  <si>
    <t>TANJUNG JABUNG TIMUR</t>
  </si>
  <si>
    <t>TANJUNG PINANG</t>
  </si>
  <si>
    <t>TAPANULI SELATAN</t>
  </si>
  <si>
    <t>TAPANULI TENGAH</t>
  </si>
  <si>
    <t>TAPANULI UTARA</t>
  </si>
  <si>
    <t>TAPIN</t>
  </si>
  <si>
    <t>TARAKAN</t>
  </si>
  <si>
    <t>TASIKMALAYA</t>
  </si>
  <si>
    <t>TEBING TINGGI</t>
  </si>
  <si>
    <t>TEBO</t>
  </si>
  <si>
    <t>TEGAL</t>
  </si>
  <si>
    <t>TELUK BINTUNI</t>
  </si>
  <si>
    <t>TELUK WONDAMA</t>
  </si>
  <si>
    <t>TEMANGGUNG</t>
  </si>
  <si>
    <t>TERNATE</t>
  </si>
  <si>
    <t>TIMOR TENGAH SELATAN</t>
  </si>
  <si>
    <t>TIMOR TENGAH UTARA</t>
  </si>
  <si>
    <t>TOBA SAMOSIR</t>
  </si>
  <si>
    <t>TOLIKARA</t>
  </si>
  <si>
    <t>TOMOHON</t>
  </si>
  <si>
    <t>TORAJA UTARA</t>
  </si>
  <si>
    <t>TRENGGALEK</t>
  </si>
  <si>
    <t>TUAL</t>
  </si>
  <si>
    <t>TUBAN</t>
  </si>
  <si>
    <t>TULANG BAWANG</t>
  </si>
  <si>
    <t>TULANG BAWANG BARAT</t>
  </si>
  <si>
    <t>TULUNGAGUNG</t>
  </si>
  <si>
    <t>WAJO</t>
  </si>
  <si>
    <t>WAKATOBI</t>
  </si>
  <si>
    <t>WAROPEN</t>
  </si>
  <si>
    <t>WAY KANAN</t>
  </si>
  <si>
    <t>WONOGIRI</t>
  </si>
  <si>
    <t>WONOSOBO</t>
  </si>
  <si>
    <t>YAHUKIMO</t>
  </si>
  <si>
    <t>YALIMO</t>
  </si>
  <si>
    <t>YOGYAKARTA</t>
  </si>
  <si>
    <t>INTAN JAYA</t>
  </si>
  <si>
    <t>MAMBERAMO TENGAH</t>
  </si>
  <si>
    <t>BATU BARA</t>
  </si>
  <si>
    <t>BOLAANG MONGONDOW SELATAN</t>
  </si>
  <si>
    <t>BOLAANG MONGONDOW TIMUR</t>
  </si>
  <si>
    <t>KAB. BANJAR</t>
  </si>
  <si>
    <t>KONAWE</t>
  </si>
  <si>
    <t>KONAWE KEPULAUAN</t>
  </si>
  <si>
    <t>KOTA AMBON</t>
  </si>
  <si>
    <t>KOTA BALIKPAPAN</t>
  </si>
  <si>
    <t>KOTA BANDA ACEH</t>
  </si>
  <si>
    <t>KOTA BANDAR LAMPUNG</t>
  </si>
  <si>
    <t>KOTA BANDUNG</t>
  </si>
  <si>
    <t>KOTA BANJAR</t>
  </si>
  <si>
    <t>KOTA BANJAR BARU</t>
  </si>
  <si>
    <t>KOTA BANJARMASIN</t>
  </si>
  <si>
    <t>KOTA BATAM</t>
  </si>
  <si>
    <t>KOTA BATU</t>
  </si>
  <si>
    <t>KOTA BAU BAU</t>
  </si>
  <si>
    <t>KOTA BEKASI</t>
  </si>
  <si>
    <t>KOTA BENGKULU</t>
  </si>
  <si>
    <t>KOTA BIMA</t>
  </si>
  <si>
    <t>KOTA BINJAI</t>
  </si>
  <si>
    <t>KOTA BITUNG</t>
  </si>
  <si>
    <t>KOTA BLITAR</t>
  </si>
  <si>
    <t>KOTA BOGOR</t>
  </si>
  <si>
    <t>KOTA BONTANG</t>
  </si>
  <si>
    <t>KOTA BUKITTINGGI</t>
  </si>
  <si>
    <t>KOTA CILEGON</t>
  </si>
  <si>
    <t>KOTA CIMAHI</t>
  </si>
  <si>
    <t>KOTA CIREBON</t>
  </si>
  <si>
    <t>KOTA DENPASAR</t>
  </si>
  <si>
    <t>KOTA DEPOK</t>
  </si>
  <si>
    <t>KOTA DUMAI</t>
  </si>
  <si>
    <t>KOTA GORONTALO</t>
  </si>
  <si>
    <t>KOTA JAMBI</t>
  </si>
  <si>
    <t>KOTA JAYAPURA</t>
  </si>
  <si>
    <t>KOTA KEDIRI</t>
  </si>
  <si>
    <t>KOTA KENDARI</t>
  </si>
  <si>
    <t>KOTA KOTAMOBAGU</t>
  </si>
  <si>
    <t>KOTA KUPANG</t>
  </si>
  <si>
    <t>KOTA LANGSA</t>
  </si>
  <si>
    <t>KOTA LHOKSEUMAWE</t>
  </si>
  <si>
    <t>KOTA LUBUK LINGGAU</t>
  </si>
  <si>
    <t>KOTA MADIUN</t>
  </si>
  <si>
    <t>KOTA MAGELANG</t>
  </si>
  <si>
    <t>KOTA MAKASSAR</t>
  </si>
  <si>
    <t>KOTA MALANG</t>
  </si>
  <si>
    <t>KOTA MANADO</t>
  </si>
  <si>
    <t>KOTA MATARAM</t>
  </si>
  <si>
    <t>KOTA MEDAN</t>
  </si>
  <si>
    <t>KOTA METRO</t>
  </si>
  <si>
    <t>KOTA MOJOKERTO</t>
  </si>
  <si>
    <t>KOTA PADANG</t>
  </si>
  <si>
    <t>KOTA PADANG SIDIMPUAN</t>
  </si>
  <si>
    <t>KOTA PAGAR ALAM</t>
  </si>
  <si>
    <t>KOTA PALANGKARAYA</t>
  </si>
  <si>
    <t>KOTA PALEMBANG</t>
  </si>
  <si>
    <t>KOTA PALOPO</t>
  </si>
  <si>
    <t>KOTA PALU</t>
  </si>
  <si>
    <t>KOTA PANGKAL PINANG</t>
  </si>
  <si>
    <t>KOTA PARE PARE</t>
  </si>
  <si>
    <t>KOTA PASURUAN</t>
  </si>
  <si>
    <t>KOTA PAYAKUMBUH</t>
  </si>
  <si>
    <t>KOTA PEKALONGAN</t>
  </si>
  <si>
    <t>KOTA PEKANBARU</t>
  </si>
  <si>
    <t>KOTA PEMATANG SIANTAR</t>
  </si>
  <si>
    <t>KOTA PONTIANAK</t>
  </si>
  <si>
    <t>KOTA PRABUMULIH</t>
  </si>
  <si>
    <t>KOTA PROBOLINGGO</t>
  </si>
  <si>
    <t>KOTA SALATIGA</t>
  </si>
  <si>
    <t>KOTA SAMARINDA</t>
  </si>
  <si>
    <t>KOTA SEMARANG</t>
  </si>
  <si>
    <t>KOTA SERANG</t>
  </si>
  <si>
    <t>KOTA SIBOLGA</t>
  </si>
  <si>
    <t>KOTA SINGKAWANG</t>
  </si>
  <si>
    <t>KOTA SOLOK</t>
  </si>
  <si>
    <t>KOTA SORONG</t>
  </si>
  <si>
    <t>KOTA SUKABUMI</t>
  </si>
  <si>
    <t>KOTA SUNGAI PENUH</t>
  </si>
  <si>
    <t>KOTA SURABAYA</t>
  </si>
  <si>
    <t>KOTA SURAKARTA</t>
  </si>
  <si>
    <t>KOTA TANGERANG</t>
  </si>
  <si>
    <t>KOTA TANGERANG SELATAN</t>
  </si>
  <si>
    <t>KOTA TANJUNG BALAI</t>
  </si>
  <si>
    <t>KOTA TANJUNG PINANG</t>
  </si>
  <si>
    <t>KOTA TARAKAN</t>
  </si>
  <si>
    <t>KOTA TASIKMALAYA</t>
  </si>
  <si>
    <t>KOTA TEBING TINGGI</t>
  </si>
  <si>
    <t>KOTA TEGAL</t>
  </si>
  <si>
    <t>KOTA TERNATE</t>
  </si>
  <si>
    <t>KOTA TOMOHON</t>
  </si>
  <si>
    <t>KOTA YOGYAKARTA</t>
  </si>
  <si>
    <t>KULONPROGO</t>
  </si>
  <si>
    <t>LABUHANBATU</t>
  </si>
  <si>
    <t>MALAKA</t>
  </si>
  <si>
    <t>MUKO MUKO</t>
  </si>
  <si>
    <t>MUSI BANYUASIN</t>
  </si>
  <si>
    <t>MUSI RAWAS UTARA</t>
  </si>
  <si>
    <t>PULAU TALIABU</t>
  </si>
  <si>
    <t>TOJO UNA UNA</t>
  </si>
  <si>
    <t>TOLI TOLI</t>
  </si>
  <si>
    <t>POHUWATO</t>
  </si>
  <si>
    <t>PEKAN BARU</t>
  </si>
  <si>
    <t>Demografi  SID Saham Berdasarkan Provinsi</t>
  </si>
  <si>
    <t>Demografi  SID Saham Berdasarkan Kota</t>
  </si>
  <si>
    <t>Demografi  SID E-BAE Berdasarkan Provinsi</t>
  </si>
  <si>
    <t>Demografi  SID E-BAE Berdasarkan Kota</t>
  </si>
  <si>
    <t>Demografi  SID SBN Berdasarkan Provinsi</t>
  </si>
  <si>
    <t>Demografi  SID SBN Berdasarkan Kota</t>
  </si>
  <si>
    <t>Demografi  SID Reksa Dana Berdasarkan Provinsi</t>
  </si>
  <si>
    <t>Demografi  SID Reksa Dana Berdasarkan Kota</t>
  </si>
  <si>
    <t>Frekuensi</t>
  </si>
  <si>
    <t>Data Transaksi Saham per Provinsi</t>
  </si>
  <si>
    <t>Beli</t>
  </si>
  <si>
    <t>Jual</t>
  </si>
  <si>
    <t>Vol (Juta)</t>
  </si>
  <si>
    <t>Nilai (Rp M)</t>
  </si>
  <si>
    <t>Data Nilai Kepemilikan Saham per Provinsi</t>
  </si>
  <si>
    <t>(dalam Rp Miliar)</t>
  </si>
  <si>
    <t>Data Nilai Kepemilikan Saham per Kota</t>
  </si>
  <si>
    <t>Hal-i</t>
  </si>
  <si>
    <t>Saham</t>
  </si>
  <si>
    <t>Indeks Harga Saham</t>
  </si>
  <si>
    <t>Perusahaan Tercatat*</t>
  </si>
  <si>
    <t>Obligasi &amp; Sukuk Pemerintah</t>
  </si>
  <si>
    <t>Emiten listing</t>
  </si>
  <si>
    <t>Obligasi Korporasi, Sukuk &amp; EBA</t>
  </si>
  <si>
    <t>Perusahaan Delisted</t>
  </si>
  <si>
    <t xml:space="preserve">   IPO Saham</t>
  </si>
  <si>
    <t xml:space="preserve">   Right Issue</t>
  </si>
  <si>
    <t xml:space="preserve">   Warrant</t>
  </si>
  <si>
    <t>Frekuensi Transaksi (Ribu kali)</t>
  </si>
  <si>
    <t>Jumlah Hari Bursa</t>
  </si>
  <si>
    <t>Rata-rata Perdagangan Harian:</t>
  </si>
  <si>
    <t>Volume (juta saham)</t>
  </si>
  <si>
    <t>Frekuensi  (Ribu)</t>
  </si>
  <si>
    <t>*) Tidak termasuk saham preferen (3 saham)</t>
  </si>
  <si>
    <t>DAFTAR ISI</t>
  </si>
  <si>
    <t>i</t>
  </si>
  <si>
    <t>Summary</t>
  </si>
  <si>
    <t>I.</t>
  </si>
  <si>
    <t>Diagram Venn SID</t>
  </si>
  <si>
    <t>II.</t>
  </si>
  <si>
    <t>a.1.</t>
  </si>
  <si>
    <t>SID Total (Saham + Reksadana + SBN) Per Provinsi</t>
  </si>
  <si>
    <t>a.2.</t>
  </si>
  <si>
    <t>SID Total (Saham + Reksadana + SBN) Per Kota</t>
  </si>
  <si>
    <t>b.1.</t>
  </si>
  <si>
    <t>SID Saham Per Provinsi</t>
  </si>
  <si>
    <t>b.2.</t>
  </si>
  <si>
    <t>SID Saham Per Kota</t>
  </si>
  <si>
    <t>c.1.</t>
  </si>
  <si>
    <t>SID EBAE Per Provinsi</t>
  </si>
  <si>
    <t>c.2.</t>
  </si>
  <si>
    <t>SID EBAE Per Kota</t>
  </si>
  <si>
    <t>d.1.</t>
  </si>
  <si>
    <t>SID SBN Per Provinsi</t>
  </si>
  <si>
    <t>d.2.</t>
  </si>
  <si>
    <t>SID SBN Per Kota</t>
  </si>
  <si>
    <t>e.1.</t>
  </si>
  <si>
    <t>SID Reksa Dana (RD) Per Provinsi</t>
  </si>
  <si>
    <t>e.2.</t>
  </si>
  <si>
    <t>SID Reksa Dana (RD) Per Kota</t>
  </si>
  <si>
    <t>III.</t>
  </si>
  <si>
    <t>Data Transaksi saham</t>
  </si>
  <si>
    <t>a.</t>
  </si>
  <si>
    <t>Data Transaksi Saham Per Provinsi</t>
  </si>
  <si>
    <t>b.</t>
  </si>
  <si>
    <t>Data Transaksi Saham Per Kota</t>
  </si>
  <si>
    <t>IV.</t>
  </si>
  <si>
    <t>Data Kepemilikan Saham</t>
  </si>
  <si>
    <t>V.</t>
  </si>
  <si>
    <t>Data Agen Penjualan Reksa Dana (APERD) Per Kota</t>
  </si>
  <si>
    <t>VI.</t>
  </si>
  <si>
    <t>Glossary</t>
  </si>
  <si>
    <t>Hal-1</t>
  </si>
  <si>
    <t>Diagram Venn SID per sistem</t>
  </si>
  <si>
    <t xml:space="preserve">  Tabel Crosslink (detail)*</t>
  </si>
  <si>
    <t xml:space="preserve"> </t>
  </si>
  <si>
    <t>Hal-17</t>
  </si>
  <si>
    <t>Data Agen Penjualan Reksa Dana (APERD) per Kota</t>
  </si>
  <si>
    <t xml:space="preserve">Nilai Penjualan </t>
  </si>
  <si>
    <t xml:space="preserve">Jumlah Nasabah </t>
  </si>
  <si>
    <t>(Rp)</t>
  </si>
  <si>
    <t>(USD)</t>
  </si>
  <si>
    <t>Institusi</t>
  </si>
  <si>
    <t>Perorangan</t>
  </si>
  <si>
    <t>Hal-15</t>
  </si>
  <si>
    <t>GLOSSARY</t>
  </si>
  <si>
    <t>:</t>
  </si>
  <si>
    <t xml:space="preserve">Perusahaan </t>
  </si>
  <si>
    <t>Yayasan</t>
  </si>
  <si>
    <t>Bank</t>
  </si>
  <si>
    <t>Individu</t>
  </si>
  <si>
    <t>Asuransi</t>
  </si>
  <si>
    <t>Reksa dana</t>
  </si>
  <si>
    <t>Lainnya</t>
  </si>
  <si>
    <t>Dana Pensiun</t>
  </si>
  <si>
    <t>Perusahaan Efek</t>
  </si>
  <si>
    <t>Data Transaksi Saham per Kota</t>
  </si>
  <si>
    <t>SID C-BEST ONLY</t>
  </si>
  <si>
    <t>SID SBN ONLY</t>
  </si>
  <si>
    <t>SID S-INVEST ONLY</t>
  </si>
  <si>
    <t>TOTAL</t>
  </si>
  <si>
    <t>S-INVEST</t>
  </si>
  <si>
    <t>SBN</t>
  </si>
  <si>
    <t>TOTAL SID</t>
  </si>
  <si>
    <t>Total Outstanding (Rp Triliun)</t>
  </si>
  <si>
    <t>Total Emisi Saham (Rp Triliun)</t>
  </si>
  <si>
    <t>Kapitalisasi Pasar (Miliar US$)**</t>
  </si>
  <si>
    <t>Nilai Perdagangan (Rp Triliun)</t>
  </si>
  <si>
    <t>Volume Transaksi (Miliar Saham)</t>
  </si>
  <si>
    <t>Nilai (Rp Miliar)</t>
  </si>
  <si>
    <t>BARU</t>
  </si>
  <si>
    <t>BAU BAU</t>
  </si>
  <si>
    <t>BOLAANG MENGONDOW UTARA</t>
  </si>
  <si>
    <t>FAKFAK</t>
  </si>
  <si>
    <t>GROBOGAN PURWODADI</t>
  </si>
  <si>
    <t>KARANGASEM</t>
  </si>
  <si>
    <t>KUTAI KARTANEGARA</t>
  </si>
  <si>
    <t>LABUHAN BATU SELATAN</t>
  </si>
  <si>
    <t>LABUHAN BATU UTARA</t>
  </si>
  <si>
    <t>LIMA PULUH</t>
  </si>
  <si>
    <t>MOBAGU</t>
  </si>
  <si>
    <t>PADANGSIDIMPUAN</t>
  </si>
  <si>
    <t>PAK PAK BHARAT</t>
  </si>
  <si>
    <t>PALANGKARAYA</t>
  </si>
  <si>
    <t>PEMATANGSIANTAR</t>
  </si>
  <si>
    <t>SIAU TAGULANDANG BIARO</t>
  </si>
  <si>
    <t>TIDORE</t>
  </si>
  <si>
    <t>WARINGIN BARAT</t>
  </si>
  <si>
    <t>WARINGIN TIMUR</t>
  </si>
  <si>
    <t>TEGAL KOTA</t>
  </si>
  <si>
    <t>TASIKMALAYA KOTA</t>
  </si>
  <si>
    <t>TANGERANG KOTA</t>
  </si>
  <si>
    <t>SUKABUMI KOTA</t>
  </si>
  <si>
    <t>SORONG KOTA</t>
  </si>
  <si>
    <t>SOLOK KOTA</t>
  </si>
  <si>
    <t>SERANG KOTA</t>
  </si>
  <si>
    <t>SEMARANG KOTA</t>
  </si>
  <si>
    <t>PROBOLINGGO KOTA</t>
  </si>
  <si>
    <t>PEKALONGAN KOTA</t>
  </si>
  <si>
    <t>PASURUAN KOTA</t>
  </si>
  <si>
    <t>MOJOKERTO KOTA</t>
  </si>
  <si>
    <t>MALANG KOTA</t>
  </si>
  <si>
    <t>MAGELANG KOTA</t>
  </si>
  <si>
    <t>MADIUN KOTA</t>
  </si>
  <si>
    <t>KUPANG KOTA</t>
  </si>
  <si>
    <t>KEDIRI KOTA</t>
  </si>
  <si>
    <t>JAYAPURA KOTA</t>
  </si>
  <si>
    <t>GORONTALO KOTA</t>
  </si>
  <si>
    <t>CIREBON KOTA</t>
  </si>
  <si>
    <t>BOGOR KOTA</t>
  </si>
  <si>
    <t>BLITAR KOTA</t>
  </si>
  <si>
    <t>BEKASI KOTA</t>
  </si>
  <si>
    <t>BANDUNG KOTA</t>
  </si>
  <si>
    <t>SYSTEM_TYPE*</t>
  </si>
  <si>
    <t xml:space="preserve"> JAWA BARAT </t>
  </si>
  <si>
    <t xml:space="preserve"> KALIMANTAN UTARA </t>
  </si>
  <si>
    <t>Direktorat Statistik dan Informasi Pasar Modal</t>
  </si>
  <si>
    <r>
      <t xml:space="preserve">Direktorat Statistik dan Informasi Pasar Modal </t>
    </r>
    <r>
      <rPr>
        <b/>
        <sz val="11"/>
        <color theme="1" tint="0.14999847407452621"/>
        <rFont val="Calibri"/>
        <family val="2"/>
        <scheme val="minor"/>
      </rPr>
      <t>|</t>
    </r>
    <r>
      <rPr>
        <sz val="11"/>
        <color theme="1" tint="0.14999847407452621"/>
        <rFont val="Calibri"/>
        <family val="2"/>
        <scheme val="minor"/>
      </rPr>
      <t xml:space="preserve"> </t>
    </r>
  </si>
  <si>
    <t>Hal-4</t>
  </si>
  <si>
    <t>Hal-5</t>
  </si>
  <si>
    <t>Hal-6</t>
  </si>
  <si>
    <t>Hal-7</t>
  </si>
  <si>
    <t>Hal-8</t>
  </si>
  <si>
    <t>Hal-9</t>
  </si>
  <si>
    <t>Hal-10</t>
  </si>
  <si>
    <t>Hal-11</t>
  </si>
  <si>
    <t>Hal-13</t>
  </si>
  <si>
    <t>Hal-12</t>
  </si>
  <si>
    <t>Hal-14</t>
  </si>
  <si>
    <t>Hal-16</t>
  </si>
  <si>
    <t xml:space="preserve"> - </t>
  </si>
  <si>
    <r>
      <t xml:space="preserve">Direktorat Statistik dan Informasi Pasar Modal </t>
    </r>
    <r>
      <rPr>
        <b/>
        <sz val="11"/>
        <color theme="1" tint="0.14999847407452621"/>
        <rFont val="Calibri"/>
        <family val="2"/>
        <scheme val="minor"/>
      </rPr>
      <t>|</t>
    </r>
  </si>
  <si>
    <r>
      <t>Direktorat Statistik dan Informasi Pasar Modal</t>
    </r>
    <r>
      <rPr>
        <b/>
        <sz val="11"/>
        <color theme="1" tint="0.14999847407452621"/>
        <rFont val="Calibri"/>
        <family val="2"/>
        <scheme val="minor"/>
      </rPr>
      <t xml:space="preserve"> |</t>
    </r>
  </si>
  <si>
    <t>C-BEST</t>
  </si>
  <si>
    <t>E-BAE</t>
  </si>
  <si>
    <t xml:space="preserve"> ACEH </t>
  </si>
  <si>
    <t xml:space="preserve"> SUMATERA UTARA </t>
  </si>
  <si>
    <t xml:space="preserve"> BALI </t>
  </si>
  <si>
    <t xml:space="preserve"> SULAWESI TENGAH </t>
  </si>
  <si>
    <t xml:space="preserve"> KEPULAUAN BANGKA BELITUNG </t>
  </si>
  <si>
    <t xml:space="preserve"> JAWA TIMUR </t>
  </si>
  <si>
    <t xml:space="preserve"> KALIMANTAN SELATAN </t>
  </si>
  <si>
    <t xml:space="preserve"> DAERAH ISTIMEWA YOGYAKARTA </t>
  </si>
  <si>
    <t xml:space="preserve"> JAWA TENGAH </t>
  </si>
  <si>
    <t xml:space="preserve"> KALIMANTAN TENGAH </t>
  </si>
  <si>
    <t xml:space="preserve"> NUSA TENGGARA TIMUR </t>
  </si>
  <si>
    <t xml:space="preserve"> RIAU </t>
  </si>
  <si>
    <t xml:space="preserve"> KALIMANTAN TIMUR </t>
  </si>
  <si>
    <t xml:space="preserve"> PAPUA </t>
  </si>
  <si>
    <t xml:space="preserve"> KEPULAUAN RIAU </t>
  </si>
  <si>
    <t xml:space="preserve"> SULAWESI SELATAN </t>
  </si>
  <si>
    <t xml:space="preserve"> JAMBI </t>
  </si>
  <si>
    <t xml:space="preserve"> GORONTALO </t>
  </si>
  <si>
    <t xml:space="preserve"> DKI JAKARTA </t>
  </si>
  <si>
    <t xml:space="preserve"> SULAWESI UTARA </t>
  </si>
  <si>
    <t xml:space="preserve"> KALIMANTAN BARAT </t>
  </si>
  <si>
    <t xml:space="preserve"> MALUKU </t>
  </si>
  <si>
    <t xml:space="preserve"> LAMPUNG </t>
  </si>
  <si>
    <t xml:space="preserve"> SULAWESI TENGGARA </t>
  </si>
  <si>
    <t xml:space="preserve"> BENGKULU </t>
  </si>
  <si>
    <t xml:space="preserve"> NUSA TENGGARA BARAT </t>
  </si>
  <si>
    <t xml:space="preserve"> SUMATERA BARAT </t>
  </si>
  <si>
    <t xml:space="preserve"> BANTEN </t>
  </si>
  <si>
    <t xml:space="preserve"> SUMATERA SELATAN </t>
  </si>
  <si>
    <t xml:space="preserve"> PAPUA BARAT </t>
  </si>
  <si>
    <t xml:space="preserve"> MALUKU UTARA </t>
  </si>
  <si>
    <t xml:space="preserve"> SULAWESI BARAT </t>
  </si>
  <si>
    <r>
      <t>Data SID (</t>
    </r>
    <r>
      <rPr>
        <b/>
        <i/>
        <sz val="16"/>
        <color theme="1"/>
        <rFont val="Calibri"/>
        <family val="2"/>
        <scheme val="minor"/>
      </rPr>
      <t>Single Investor Identification</t>
    </r>
    <r>
      <rPr>
        <b/>
        <sz val="16"/>
        <color theme="1"/>
        <rFont val="Calibri"/>
        <family val="2"/>
        <scheme val="minor"/>
      </rPr>
      <t>)</t>
    </r>
  </si>
  <si>
    <t>SID EBAE ONLY</t>
  </si>
  <si>
    <t>CROSSLINK SID C-BEST - S-INVEST</t>
  </si>
  <si>
    <t>CROSSLINK SID C-BEST - S-INVEST - EBAE</t>
  </si>
  <si>
    <t>CROSSLINK SID C-BEST - SBN</t>
  </si>
  <si>
    <t>CROSSLINK SID C-BEST - EBAE</t>
  </si>
  <si>
    <t>CROSSLINK SID C-BEST - S-INVEST - SBN</t>
  </si>
  <si>
    <t>CROSSLINK SID C-BEST - S-INVEST - SBN - EBAE</t>
  </si>
  <si>
    <t>CROSSLINK SID SBN - EBAE</t>
  </si>
  <si>
    <t>CROSSLINK SID S-INVEST - EBAE</t>
  </si>
  <si>
    <t>CROSSLINK SID S-INVEST - SBN</t>
  </si>
  <si>
    <t>CROSSLINK SID C-BEST - SBN - EBAE</t>
  </si>
  <si>
    <t>CROSSLINK SID S-INVEST - SBN - EBAE</t>
  </si>
  <si>
    <t>STATISTIK PASAR MODAL BULAN MEI 2021</t>
  </si>
  <si>
    <t>**) Kurs BI tanggal 31 Mei 2021 Rp 14,310</t>
  </si>
  <si>
    <t>Mei 2021</t>
  </si>
  <si>
    <t>Summary Pasar Saham Mei 2021</t>
  </si>
  <si>
    <t>s.d. Mei 2021</t>
  </si>
  <si>
    <t>Kapitalisasi Pasar Saham IHSG (Rp Triliun)</t>
  </si>
  <si>
    <t>April 2021</t>
  </si>
  <si>
    <t>Obligasi</t>
  </si>
  <si>
    <t>SID per 31 Mei 2021</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</si>
</sst>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41" formatCode="_-* #,##0_-;\-* #,##0_-;_-* &quot;-&quot;_-;_-@_-"/>
    <numFmt numFmtId="43" formatCode="_-* #,##0.00_-;\-* #,##0.00_-;_-* &quot;-&quot;??_-;_-@_-"/>
    <numFmt numFmtId="164" formatCode="_(* #,##0_);_(* \(#,##0\);_(* &quot;-&quot;_);_(@_)"/>
    <numFmt numFmtId="165" formatCode="_(* #,##0.00_);_(* \(#,##0.00\);_(* &quot;-&quot;??_);_(@_)"/>
    <numFmt numFmtId="166" formatCode="_(* #,##0_);_(* \(#,##0\);_(* &quot;-&quot;??_);_(@_)"/>
    <numFmt numFmtId="167" formatCode="_(* #,##0.00_);_(* \(#,##0.00\);_(* &quot;-&quot;_);_(@_)"/>
    <numFmt numFmtId="168" formatCode="_(* #,##0.000_);_(* \(#,##0.000\);_(* &quot;-&quot;??_);_(@_)"/>
    <numFmt numFmtId="169" formatCode="_(* #,##0.0000_);_(* \(#,##0.0000\);_(* &quot;-&quot;??_);_(@_)"/>
    <numFmt numFmtId="170" formatCode="[$-409]mmm\-yy;@"/>
    <numFmt numFmtId="171" formatCode="0.00000000000"/>
    <numFmt numFmtId="172" formatCode="_(* #,##0.0000000000_);_(* \(#,##0.0000000000\);_(* &quot;-&quot;_);_(@_)"/>
    <numFmt numFmtId="173" formatCode="_(* #,##0.00000000000_);_(* \(#,##0.00000000000\);_(* &quot;-&quot;_);_(@_)"/>
    <numFmt numFmtId="174" formatCode="_(* #,##0.000000000000000_);_(* \(#,##0.000000000000000\);_(* &quot;-&quot;_);_(@_)"/>
    <numFmt numFmtId="175" formatCode="_-* #,##0.000000000000000000_-;\-* #,##0.000000000000000000_-;_-* &quot;-&quot;??????????????????_-;_-@_-"/>
    <numFmt numFmtId="176" formatCode="0.0000000000000000000000000000"/>
    <numFmt numFmtId="177" formatCode="_(* #,##0.000000000000_);_(* \(#,##0.000000000000\);_(* &quot;-&quot;_);_(@_)"/>
  </numFmts>
  <fonts count="44">
    <font>
      <sz val="11"/>
      <color theme="1"/>
      <name val="Calibri"/>
      <family val="2"/>
      <scheme val="minor"/>
    </font>
    <font>
      <sz val="11"/>
      <color theme="1"/>
      <name val="Calibri"/>
      <family val="2"/>
      <charset val="1"/>
      <scheme val="minor"/>
    </font>
    <font>
      <sz val="11"/>
      <color theme="1"/>
      <name val="Calibri"/>
      <family val="2"/>
      <charset val="1"/>
      <scheme val="minor"/>
    </font>
    <font>
      <sz val="11"/>
      <color theme="1"/>
      <name val="Calibri"/>
      <family val="2"/>
      <charset val="1"/>
      <scheme val="minor"/>
    </font>
    <font>
      <sz val="11"/>
      <color theme="1"/>
      <name val="Calibri"/>
      <family val="2"/>
      <scheme val="minor"/>
    </font>
    <font>
      <b/>
      <sz val="11"/>
      <color theme="0"/>
      <name val="Calibri"/>
      <family val="2"/>
      <scheme val="minor"/>
    </font>
    <font>
      <b/>
      <sz val="11"/>
      <color theme="1"/>
      <name val="Calibri"/>
      <family val="2"/>
      <scheme val="minor"/>
    </font>
    <font>
      <u/>
      <sz val="22"/>
      <color theme="1"/>
      <name val="Aharoni"/>
    </font>
    <font>
      <sz val="22"/>
      <color theme="1"/>
      <name val="Aharoni"/>
    </font>
    <font>
      <sz val="11"/>
      <color theme="0"/>
      <name val="Calibri"/>
      <family val="2"/>
      <scheme val="minor"/>
    </font>
    <font>
      <i/>
      <sz val="11"/>
      <color theme="1"/>
      <name val="Calibri"/>
      <family val="2"/>
      <scheme val="minor"/>
    </font>
    <font>
      <i/>
      <sz val="11"/>
      <color theme="0"/>
      <name val="Calibri"/>
      <family val="2"/>
      <scheme val="minor"/>
    </font>
    <font>
      <sz val="11"/>
      <color theme="1" tint="0.14999847407452621"/>
      <name val="Calibri"/>
      <family val="2"/>
      <scheme val="minor"/>
    </font>
    <font>
      <i/>
      <sz val="11"/>
      <color theme="1" tint="0.14999847407452621"/>
      <name val="Calibri"/>
      <family val="2"/>
      <scheme val="minor"/>
    </font>
    <font>
      <sz val="11"/>
      <name val="Calibri"/>
      <family val="2"/>
      <scheme val="minor"/>
    </font>
    <font>
      <b/>
      <sz val="11"/>
      <color theme="1" tint="0.14999847407452621"/>
      <name val="Calibri"/>
      <family val="2"/>
      <scheme val="minor"/>
    </font>
    <font>
      <b/>
      <sz val="11"/>
      <name val="Calibri"/>
      <family val="2"/>
      <scheme val="minor"/>
    </font>
    <font>
      <b/>
      <sz val="12"/>
      <color theme="1"/>
      <name val="Calibri"/>
      <family val="2"/>
      <scheme val="minor"/>
    </font>
    <font>
      <b/>
      <sz val="14"/>
      <color theme="1"/>
      <name val="Calibri"/>
      <family val="2"/>
      <scheme val="minor"/>
    </font>
    <font>
      <b/>
      <sz val="9"/>
      <color theme="0"/>
      <name val="Calibri"/>
      <family val="2"/>
      <scheme val="minor"/>
    </font>
    <font>
      <sz val="11"/>
      <color rgb="FFFF0000"/>
      <name val="Calibri"/>
      <family val="2"/>
      <scheme val="minor"/>
    </font>
    <font>
      <sz val="8"/>
      <color theme="1"/>
      <name val="Calibri"/>
      <family val="2"/>
      <scheme val="minor"/>
    </font>
    <font>
      <sz val="9"/>
      <color theme="1"/>
      <name val="Calibri"/>
      <family val="2"/>
      <scheme val="minor"/>
    </font>
    <font>
      <sz val="28"/>
      <color theme="0"/>
      <name val="Bodoni MT"/>
      <family val="1"/>
    </font>
    <font>
      <sz val="14"/>
      <color theme="1"/>
      <name val="Calibri"/>
      <family val="2"/>
      <scheme val="minor"/>
    </font>
    <font>
      <sz val="28"/>
      <color theme="1"/>
      <name val="Bodoni MT"/>
      <family val="1"/>
    </font>
    <font>
      <b/>
      <sz val="16"/>
      <color theme="1"/>
      <name val="Calibri"/>
      <family val="2"/>
      <scheme val="minor"/>
    </font>
    <font>
      <b/>
      <i/>
      <sz val="16"/>
      <color theme="1"/>
      <name val="Calibri"/>
      <family val="2"/>
      <scheme val="minor"/>
    </font>
    <font>
      <b/>
      <i/>
      <sz val="11"/>
      <color theme="1" tint="0.14999847407452621"/>
      <name val="Calibri"/>
      <family val="2"/>
      <scheme val="minor"/>
    </font>
    <font>
      <sz val="16"/>
      <color theme="1"/>
      <name val="Calibri"/>
      <family val="2"/>
      <scheme val="minor"/>
    </font>
    <font>
      <u/>
      <sz val="18"/>
      <color theme="1"/>
      <name val="Aharoni"/>
    </font>
    <font>
      <b/>
      <sz val="14"/>
      <name val="Aharoni"/>
    </font>
    <font>
      <b/>
      <u/>
      <sz val="24"/>
      <color theme="1"/>
      <name val="Candara"/>
      <family val="2"/>
    </font>
    <font>
      <b/>
      <sz val="16"/>
      <name val="Calibri"/>
      <family val="2"/>
      <scheme val="minor"/>
    </font>
    <font>
      <sz val="16"/>
      <name val="Calibri"/>
      <family val="2"/>
      <scheme val="minor"/>
    </font>
    <font>
      <sz val="10"/>
      <name val="Arial"/>
      <family val="2"/>
    </font>
    <font>
      <sz val="12"/>
      <color theme="1"/>
      <name val="Calibri"/>
      <family val="2"/>
      <scheme val="minor"/>
    </font>
    <font>
      <sz val="12"/>
      <color theme="1"/>
      <name val="Aharoni"/>
    </font>
    <font>
      <sz val="18"/>
      <color theme="1"/>
      <name val="Aharoni"/>
    </font>
    <font>
      <sz val="14"/>
      <color theme="1"/>
      <name val="Aharoni"/>
    </font>
    <font>
      <b/>
      <sz val="14"/>
      <color theme="1"/>
      <name val="Aharoni"/>
    </font>
    <font>
      <sz val="16"/>
      <color theme="1"/>
      <name val="Aharoni"/>
    </font>
    <font>
      <sz val="10"/>
      <color indexed="8"/>
      <name val="Arial"/>
      <family val="2"/>
    </font>
    <font>
      <b/>
      <sz val="10"/>
      <name val="Arial"/>
      <family val="2"/>
    </font>
  </fonts>
  <fills count="12">
    <fill>
      <patternFill patternType="none"/>
    </fill>
    <fill>
      <patternFill patternType="gray125"/>
    </fill>
    <fill>
      <patternFill patternType="solid">
        <fgColor rgb="FFC00000"/>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39997558519241921"/>
        <bgColor indexed="64"/>
      </patternFill>
    </fill>
    <fill>
      <patternFill patternType="solid">
        <fgColor theme="8" tint="-0.499984740745262"/>
        <bgColor indexed="64"/>
      </patternFill>
    </fill>
    <fill>
      <patternFill patternType="solid">
        <fgColor rgb="FF92D050"/>
        <bgColor rgb="FF92D050"/>
      </patternFill>
    </fill>
    <fill>
      <patternFill patternType="solid">
        <fgColor theme="0" tint="-0.34998626667073579"/>
        <bgColor indexed="64"/>
      </patternFill>
    </fill>
    <fill>
      <patternFill patternType="solid">
        <fgColor rgb="FFFFFF00"/>
        <bgColor indexed="64"/>
      </patternFill>
    </fill>
    <fill>
      <patternFill patternType="solid">
        <fgColor rgb="FF66FF33"/>
        <bgColor indexed="64"/>
      </patternFill>
    </fill>
  </fills>
  <borders count="61">
    <border>
      <left/>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style="thin">
        <color theme="0"/>
      </right>
      <top style="thin">
        <color theme="0"/>
      </top>
      <bottom style="thin">
        <color theme="0"/>
      </bottom>
      <diagonal/>
    </border>
    <border>
      <left style="thin">
        <color theme="0" tint="-0.34998626667073579"/>
      </left>
      <right style="thin">
        <color theme="0" tint="-0.34998626667073579"/>
      </right>
      <top/>
      <bottom style="thin">
        <color theme="0" tint="-0.34998626667073579"/>
      </bottom>
      <diagonal/>
    </border>
    <border>
      <left style="thin">
        <color theme="0"/>
      </left>
      <right style="thin">
        <color theme="0"/>
      </right>
      <top style="thin">
        <color theme="0"/>
      </top>
      <bottom/>
      <diagonal/>
    </border>
    <border>
      <left style="thin">
        <color theme="0"/>
      </left>
      <right style="thin">
        <color theme="0"/>
      </right>
      <top/>
      <bottom style="thin">
        <color theme="0"/>
      </bottom>
      <diagonal/>
    </border>
    <border>
      <left style="thin">
        <color theme="0" tint="-0.24994659260841701"/>
      </left>
      <right/>
      <top/>
      <bottom/>
      <diagonal/>
    </border>
    <border>
      <left/>
      <right style="thin">
        <color theme="0" tint="-0.24994659260841701"/>
      </right>
      <top/>
      <bottom/>
      <diagonal/>
    </border>
    <border>
      <left style="thin">
        <color theme="0" tint="-0.24994659260841701"/>
      </left>
      <right style="thin">
        <color theme="0"/>
      </right>
      <top style="thin">
        <color theme="0"/>
      </top>
      <bottom/>
      <diagonal/>
    </border>
    <border>
      <left style="thin">
        <color theme="0"/>
      </left>
      <right style="thin">
        <color theme="0" tint="-0.24994659260841701"/>
      </right>
      <top style="thin">
        <color theme="0"/>
      </top>
      <bottom style="thin">
        <color theme="0"/>
      </bottom>
      <diagonal/>
    </border>
    <border>
      <left style="thin">
        <color theme="0" tint="-0.24994659260841701"/>
      </left>
      <right style="thin">
        <color theme="0"/>
      </right>
      <top/>
      <bottom style="thin">
        <color theme="0"/>
      </bottom>
      <diagonal/>
    </border>
    <border>
      <left style="thin">
        <color theme="0" tint="-0.24994659260841701"/>
      </left>
      <right style="thin">
        <color theme="0" tint="-0.34998626667073579"/>
      </right>
      <top/>
      <bottom style="thin">
        <color theme="0" tint="-0.34998626667073579"/>
      </bottom>
      <diagonal/>
    </border>
    <border>
      <left style="thin">
        <color theme="0" tint="-0.34998626667073579"/>
      </left>
      <right style="thin">
        <color theme="0" tint="-0.24994659260841701"/>
      </right>
      <top/>
      <bottom style="thin">
        <color theme="0" tint="-0.34998626667073579"/>
      </bottom>
      <diagonal/>
    </border>
    <border>
      <left style="thin">
        <color theme="0" tint="-0.24994659260841701"/>
      </left>
      <right style="thin">
        <color theme="0" tint="-0.34998626667073579"/>
      </right>
      <top style="thin">
        <color theme="0" tint="-0.34998626667073579"/>
      </top>
      <bottom style="thin">
        <color theme="0" tint="-0.34998626667073579"/>
      </bottom>
      <diagonal/>
    </border>
    <border>
      <left style="thin">
        <color theme="0" tint="-0.34998626667073579"/>
      </left>
      <right/>
      <top/>
      <bottom style="thin">
        <color theme="0" tint="-0.34998626667073579"/>
      </bottom>
      <diagonal/>
    </border>
    <border>
      <left style="thin">
        <color indexed="64"/>
      </left>
      <right style="thin">
        <color indexed="64"/>
      </right>
      <top style="thin">
        <color indexed="64"/>
      </top>
      <bottom style="thin">
        <color indexed="64"/>
      </bottom>
      <diagonal/>
    </border>
    <border>
      <left style="thin">
        <color theme="0" tint="-0.24994659260841701"/>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style="thin">
        <color theme="0" tint="-0.34998626667073579"/>
      </right>
      <top/>
      <bottom style="thin">
        <color theme="0" tint="-0.34998626667073579"/>
      </bottom>
      <diagonal/>
    </border>
    <border>
      <left style="thin">
        <color theme="0" tint="-0.34998626667073579"/>
      </left>
      <right/>
      <top style="thin">
        <color theme="0" tint="-0.34998626667073579"/>
      </top>
      <bottom style="thin">
        <color theme="0" tint="-0.34998626667073579"/>
      </bottom>
      <diagonal/>
    </border>
    <border>
      <left style="thin">
        <color theme="0"/>
      </left>
      <right/>
      <top style="thin">
        <color theme="0"/>
      </top>
      <bottom style="thin">
        <color theme="0"/>
      </bottom>
      <diagonal/>
    </border>
    <border>
      <left/>
      <right/>
      <top style="thin">
        <color theme="0"/>
      </top>
      <bottom style="thin">
        <color theme="0"/>
      </bottom>
      <diagonal/>
    </border>
    <border>
      <left/>
      <right style="thin">
        <color theme="0"/>
      </right>
      <top style="thin">
        <color theme="0"/>
      </top>
      <bottom style="thin">
        <color theme="0"/>
      </bottom>
      <diagonal/>
    </border>
    <border>
      <left style="thin">
        <color theme="0"/>
      </left>
      <right style="thin">
        <color theme="0" tint="-0.24994659260841701"/>
      </right>
      <top style="thin">
        <color theme="0"/>
      </top>
      <bottom/>
      <diagonal/>
    </border>
    <border>
      <left style="thin">
        <color theme="0"/>
      </left>
      <right style="thin">
        <color theme="0" tint="-0.24994659260841701"/>
      </right>
      <top/>
      <bottom style="thin">
        <color theme="0"/>
      </bottom>
      <diagonal/>
    </border>
    <border>
      <left style="thin">
        <color theme="0" tint="-0.34998626667073579"/>
      </left>
      <right/>
      <top style="thin">
        <color theme="0" tint="-0.34998626667073579"/>
      </top>
      <bottom/>
      <diagonal/>
    </border>
    <border>
      <left/>
      <right/>
      <top style="thin">
        <color theme="0" tint="-0.34998626667073579"/>
      </top>
      <bottom/>
      <diagonal/>
    </border>
    <border>
      <left/>
      <right style="thin">
        <color theme="0" tint="-0.34998626667073579"/>
      </right>
      <top style="thin">
        <color theme="0" tint="-0.34998626667073579"/>
      </top>
      <bottom/>
      <diagonal/>
    </border>
    <border>
      <left style="thin">
        <color theme="0" tint="-0.24994659260841701"/>
      </left>
      <right/>
      <top style="thin">
        <color theme="0" tint="-0.24994659260841701"/>
      </top>
      <bottom/>
      <diagonal/>
    </border>
    <border>
      <left/>
      <right/>
      <top style="thin">
        <color theme="0" tint="-0.24994659260841701"/>
      </top>
      <bottom/>
      <diagonal/>
    </border>
    <border>
      <left/>
      <right style="thin">
        <color theme="0" tint="-0.24994659260841701"/>
      </right>
      <top style="thin">
        <color theme="0" tint="-0.24994659260841701"/>
      </top>
      <bottom/>
      <diagonal/>
    </border>
    <border>
      <left/>
      <right style="thin">
        <color theme="0"/>
      </right>
      <top/>
      <bottom/>
      <diagonal/>
    </border>
    <border>
      <left style="thin">
        <color theme="0"/>
      </left>
      <right/>
      <top/>
      <bottom/>
      <diagonal/>
    </border>
    <border>
      <left style="thin">
        <color theme="0"/>
      </left>
      <right style="thin">
        <color theme="0" tint="-0.24994659260841701"/>
      </right>
      <top/>
      <bottom/>
      <diagonal/>
    </border>
    <border>
      <left style="thin">
        <color theme="0" tint="-0.24994659260841701"/>
      </left>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14999847407452621"/>
      </left>
      <right style="thin">
        <color theme="0" tint="-0.14999847407452621"/>
      </right>
      <top style="thin">
        <color theme="0" tint="-0.14999847407452621"/>
      </top>
      <bottom/>
      <diagonal/>
    </border>
    <border>
      <left style="thin">
        <color theme="0" tint="-0.14999847407452621"/>
      </left>
      <right/>
      <top style="thin">
        <color theme="0" tint="-0.14999847407452621"/>
      </top>
      <bottom style="thin">
        <color theme="0" tint="-0.14999847407452621"/>
      </bottom>
      <diagonal/>
    </border>
    <border>
      <left/>
      <right style="thin">
        <color theme="0" tint="-0.14999847407452621"/>
      </right>
      <top style="thin">
        <color theme="0" tint="-0.14999847407452621"/>
      </top>
      <bottom style="thin">
        <color theme="0" tint="-0.14999847407452621"/>
      </bottom>
      <diagonal/>
    </border>
    <border>
      <left style="thin">
        <color theme="0" tint="-0.14999847407452621"/>
      </left>
      <right style="thin">
        <color theme="0" tint="-0.14999847407452621"/>
      </right>
      <top/>
      <bottom style="thin">
        <color theme="0" tint="-0.14999847407452621"/>
      </bottom>
      <diagonal/>
    </border>
    <border>
      <left style="thin">
        <color theme="0" tint="-0.14999847407452621"/>
      </left>
      <right style="thin">
        <color theme="0" tint="-0.14999847407452621"/>
      </right>
      <top style="thin">
        <color theme="0" tint="-0.14999847407452621"/>
      </top>
      <bottom style="thin">
        <color theme="0" tint="-0.14999847407452621"/>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theme="0" tint="-0.499984740745262"/>
      </left>
      <right style="thin">
        <color theme="0" tint="-0.34998626667073579"/>
      </right>
      <top style="thin">
        <color theme="0"/>
      </top>
      <bottom style="thin">
        <color theme="0" tint="-0.34998626667073579"/>
      </bottom>
      <diagonal/>
    </border>
    <border>
      <left/>
      <right/>
      <top style="thin">
        <color theme="0" tint="-0.34998626667073579"/>
      </top>
      <bottom style="thin">
        <color theme="0" tint="-0.34998626667073579"/>
      </bottom>
      <diagonal/>
    </border>
    <border>
      <left style="thin">
        <color theme="0" tint="-0.499984740745262"/>
      </left>
      <right style="thin">
        <color theme="0" tint="-0.34998626667073579"/>
      </right>
      <top style="thin">
        <color theme="0" tint="-0.34998626667073579"/>
      </top>
      <bottom style="thin">
        <color theme="0" tint="-0.34998626667073579"/>
      </bottom>
      <diagonal/>
    </border>
    <border>
      <left style="thin">
        <color theme="0" tint="-0.499984740745262"/>
      </left>
      <right style="thin">
        <color theme="0" tint="-0.34998626667073579"/>
      </right>
      <top/>
      <bottom style="thin">
        <color theme="0" tint="-0.34998626667073579"/>
      </bottom>
      <diagonal/>
    </border>
  </borders>
  <cellStyleXfs count="15">
    <xf numFmtId="0" fontId="0" fillId="0" borderId="0"/>
    <xf numFmtId="165" fontId="4" fillId="0" borderId="0" applyFont="0" applyFill="0" applyBorder="0" applyAlignment="0" applyProtection="0"/>
    <xf numFmtId="164" fontId="4" fillId="0" borderId="0" applyFont="0" applyFill="0" applyBorder="0" applyAlignment="0" applyProtection="0"/>
    <xf numFmtId="165" fontId="3" fillId="0" borderId="0" applyFont="0" applyFill="0" applyBorder="0" applyAlignment="0" applyProtection="0"/>
    <xf numFmtId="0" fontId="3" fillId="0" borderId="0"/>
    <xf numFmtId="0" fontId="2" fillId="0" borderId="0"/>
    <xf numFmtId="0" fontId="35" fillId="0" borderId="0"/>
    <xf numFmtId="165" fontId="1" fillId="0" borderId="0" applyFont="0" applyFill="0" applyBorder="0" applyAlignment="0" applyProtection="0"/>
    <xf numFmtId="165" fontId="1" fillId="0" borderId="0" applyFont="0" applyFill="0" applyBorder="0" applyAlignment="0" applyProtection="0"/>
    <xf numFmtId="0" fontId="1" fillId="0" borderId="0"/>
    <xf numFmtId="0" fontId="42" fillId="0" borderId="0"/>
    <xf numFmtId="0" fontId="43" fillId="8" borderId="15">
      <alignment horizontal="center" vertical="center"/>
    </xf>
    <xf numFmtId="43" fontId="4" fillId="0" borderId="0" applyFont="0" applyFill="0" applyBorder="0" applyAlignment="0" applyProtection="0"/>
    <xf numFmtId="43" fontId="4" fillId="0" borderId="0" applyFont="0" applyFill="0" applyBorder="0" applyAlignment="0" applyProtection="0"/>
    <xf numFmtId="41" fontId="4" fillId="0" borderId="0" applyFont="0" applyFill="0" applyBorder="0" applyAlignment="0" applyProtection="0"/>
  </cellStyleXfs>
  <cellXfs count="324">
    <xf numFmtId="0" fontId="0" fillId="0" borderId="0" xfId="0"/>
    <xf numFmtId="0" fontId="0" fillId="0" borderId="0" xfId="0" applyAlignment="1">
      <alignment horizontal="center" vertical="center"/>
    </xf>
    <xf numFmtId="166" fontId="0" fillId="0" borderId="0" xfId="1" applyNumberFormat="1" applyFont="1" applyAlignment="1">
      <alignment horizontal="center" vertical="center"/>
    </xf>
    <xf numFmtId="0" fontId="0" fillId="0" borderId="0" xfId="0" applyAlignment="1">
      <alignment horizontal="left" vertical="center"/>
    </xf>
    <xf numFmtId="0" fontId="0" fillId="3" borderId="1" xfId="0" applyFill="1" applyBorder="1" applyAlignment="1">
      <alignment horizontal="left" vertical="center"/>
    </xf>
    <xf numFmtId="0" fontId="0" fillId="3" borderId="1" xfId="0" applyFill="1" applyBorder="1" applyAlignment="1">
      <alignment horizontal="center" vertical="center"/>
    </xf>
    <xf numFmtId="0" fontId="0" fillId="0" borderId="0" xfId="0" applyFont="1" applyAlignment="1">
      <alignment horizontal="center" vertical="center"/>
    </xf>
    <xf numFmtId="0" fontId="8" fillId="0" borderId="0" xfId="0" applyFont="1" applyAlignment="1">
      <alignment vertical="center"/>
    </xf>
    <xf numFmtId="0" fontId="9" fillId="3" borderId="0" xfId="0" applyFont="1" applyFill="1" applyBorder="1" applyAlignment="1">
      <alignment vertical="center"/>
    </xf>
    <xf numFmtId="0" fontId="0" fillId="3" borderId="0" xfId="0" applyFill="1" applyBorder="1" applyAlignment="1">
      <alignment vertical="center"/>
    </xf>
    <xf numFmtId="0" fontId="8" fillId="3" borderId="0" xfId="0" applyFont="1" applyFill="1" applyBorder="1" applyAlignment="1">
      <alignment vertical="center"/>
    </xf>
    <xf numFmtId="0" fontId="0" fillId="3" borderId="6" xfId="0" applyFill="1" applyBorder="1" applyAlignment="1">
      <alignment vertical="center"/>
    </xf>
    <xf numFmtId="0" fontId="11" fillId="3" borderId="7" xfId="0" applyFont="1" applyFill="1" applyBorder="1" applyAlignment="1">
      <alignment horizontal="right" vertical="center"/>
    </xf>
    <xf numFmtId="0" fontId="10" fillId="3" borderId="7" xfId="0" applyFont="1" applyFill="1" applyBorder="1" applyAlignment="1">
      <alignment horizontal="right" vertical="center"/>
    </xf>
    <xf numFmtId="0" fontId="7" fillId="3" borderId="6" xfId="0" applyFont="1" applyFill="1" applyBorder="1" applyAlignment="1">
      <alignment vertical="center"/>
    </xf>
    <xf numFmtId="0" fontId="8" fillId="3" borderId="7" xfId="0" applyFont="1" applyFill="1" applyBorder="1" applyAlignment="1">
      <alignment vertical="center"/>
    </xf>
    <xf numFmtId="0" fontId="0" fillId="3" borderId="13" xfId="0" applyFill="1" applyBorder="1" applyAlignment="1">
      <alignment horizontal="center" vertical="center"/>
    </xf>
    <xf numFmtId="0" fontId="12" fillId="4" borderId="0" xfId="0" applyFont="1" applyFill="1" applyBorder="1" applyAlignment="1">
      <alignment vertical="center"/>
    </xf>
    <xf numFmtId="0" fontId="13" fillId="4" borderId="0" xfId="0" applyFont="1" applyFill="1" applyBorder="1" applyAlignment="1">
      <alignment horizontal="right" vertical="center"/>
    </xf>
    <xf numFmtId="0" fontId="0" fillId="0" borderId="0" xfId="0" applyBorder="1" applyAlignment="1">
      <alignment horizontal="center" vertical="center"/>
    </xf>
    <xf numFmtId="0" fontId="5" fillId="2" borderId="0" xfId="0" applyFont="1" applyFill="1" applyBorder="1" applyAlignment="1">
      <alignment horizontal="center" vertical="center"/>
    </xf>
    <xf numFmtId="166" fontId="5" fillId="2" borderId="2" xfId="1" applyNumberFormat="1" applyFont="1" applyFill="1" applyBorder="1" applyAlignment="1">
      <alignment horizontal="center" vertical="center"/>
    </xf>
    <xf numFmtId="0" fontId="14" fillId="3" borderId="1" xfId="0" applyFont="1" applyFill="1" applyBorder="1" applyAlignment="1">
      <alignment horizontal="left" vertical="center"/>
    </xf>
    <xf numFmtId="166" fontId="14" fillId="3" borderId="12" xfId="1" applyNumberFormat="1" applyFont="1" applyFill="1" applyBorder="1" applyAlignment="1">
      <alignment horizontal="center" vertical="center"/>
    </xf>
    <xf numFmtId="0" fontId="0" fillId="5" borderId="11" xfId="0" applyFill="1" applyBorder="1" applyAlignment="1">
      <alignment horizontal="center" vertical="center"/>
    </xf>
    <xf numFmtId="0" fontId="14" fillId="5" borderId="3" xfId="0" applyFont="1" applyFill="1" applyBorder="1" applyAlignment="1">
      <alignment horizontal="left" vertical="center"/>
    </xf>
    <xf numFmtId="166" fontId="14" fillId="5" borderId="12" xfId="1" applyNumberFormat="1" applyFont="1" applyFill="1" applyBorder="1" applyAlignment="1">
      <alignment horizontal="center" vertical="center"/>
    </xf>
    <xf numFmtId="0" fontId="0" fillId="5" borderId="3" xfId="0" applyFill="1" applyBorder="1" applyAlignment="1">
      <alignment horizontal="center" vertical="center"/>
    </xf>
    <xf numFmtId="0" fontId="0" fillId="5" borderId="3" xfId="0" applyFill="1" applyBorder="1" applyAlignment="1">
      <alignment horizontal="left" vertical="center"/>
    </xf>
    <xf numFmtId="166" fontId="0" fillId="5" borderId="3" xfId="1" applyNumberFormat="1" applyFont="1" applyFill="1" applyBorder="1" applyAlignment="1">
      <alignment horizontal="center" vertical="center"/>
    </xf>
    <xf numFmtId="0" fontId="13" fillId="6" borderId="7" xfId="0" applyFont="1" applyFill="1" applyBorder="1" applyAlignment="1">
      <alignment horizontal="right" vertical="center"/>
    </xf>
    <xf numFmtId="0" fontId="12" fillId="6" borderId="0" xfId="0" applyFont="1" applyFill="1" applyBorder="1" applyAlignment="1">
      <alignment vertical="center"/>
    </xf>
    <xf numFmtId="166" fontId="0" fillId="0" borderId="0" xfId="0" applyNumberFormat="1" applyAlignment="1">
      <alignment horizontal="center" vertical="center"/>
    </xf>
    <xf numFmtId="166" fontId="5" fillId="2" borderId="2" xfId="1" applyNumberFormat="1" applyFont="1" applyFill="1" applyBorder="1" applyAlignment="1">
      <alignment horizontal="center" vertical="center"/>
    </xf>
    <xf numFmtId="164" fontId="0" fillId="0" borderId="0" xfId="0" applyNumberFormat="1" applyAlignment="1">
      <alignment horizontal="center" vertical="center"/>
    </xf>
    <xf numFmtId="166" fontId="16" fillId="4" borderId="3" xfId="1" applyNumberFormat="1" applyFont="1" applyFill="1" applyBorder="1" applyAlignment="1">
      <alignment horizontal="center" vertical="center"/>
    </xf>
    <xf numFmtId="164" fontId="0" fillId="5" borderId="3" xfId="2" applyFont="1" applyFill="1" applyBorder="1" applyAlignment="1">
      <alignment horizontal="right" vertical="center"/>
    </xf>
    <xf numFmtId="0" fontId="0" fillId="5" borderId="14" xfId="0" applyFill="1" applyBorder="1" applyAlignment="1">
      <alignment horizontal="left" vertical="center"/>
    </xf>
    <xf numFmtId="166" fontId="5" fillId="2" borderId="2"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14" fillId="5" borderId="18" xfId="2" applyFont="1" applyFill="1" applyBorder="1" applyAlignment="1">
      <alignment horizontal="center" vertical="center"/>
    </xf>
    <xf numFmtId="164" fontId="14" fillId="3" borderId="17" xfId="2" applyFont="1" applyFill="1" applyBorder="1" applyAlignment="1">
      <alignment horizontal="center" vertical="center"/>
    </xf>
    <xf numFmtId="0" fontId="0" fillId="3" borderId="19" xfId="0" applyFill="1" applyBorder="1" applyAlignment="1">
      <alignment horizontal="left" vertical="center"/>
    </xf>
    <xf numFmtId="166" fontId="6" fillId="4" borderId="3" xfId="1" applyNumberFormat="1" applyFont="1" applyFill="1" applyBorder="1" applyAlignment="1">
      <alignment horizontal="center" vertical="center"/>
    </xf>
    <xf numFmtId="166" fontId="5" fillId="2" borderId="2" xfId="1" applyNumberFormat="1" applyFont="1" applyFill="1" applyBorder="1" applyAlignment="1">
      <alignment horizontal="center" vertical="center"/>
    </xf>
    <xf numFmtId="164" fontId="0" fillId="5" borderId="3" xfId="2" applyFont="1" applyFill="1" applyBorder="1" applyAlignment="1">
      <alignment horizontal="center" vertical="center"/>
    </xf>
    <xf numFmtId="164" fontId="6" fillId="4" borderId="3" xfId="2"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5" fillId="2" borderId="4" xfId="1" applyNumberFormat="1" applyFont="1" applyFill="1" applyBorder="1" applyAlignment="1">
      <alignment horizontal="center" vertical="center"/>
    </xf>
    <xf numFmtId="167" fontId="14" fillId="5" borderId="18" xfId="2" applyNumberFormat="1" applyFont="1" applyFill="1" applyBorder="1" applyAlignment="1">
      <alignment horizontal="center" vertical="center"/>
    </xf>
    <xf numFmtId="165" fontId="16" fillId="4" borderId="3" xfId="1" applyNumberFormat="1" applyFont="1" applyFill="1" applyBorder="1" applyAlignment="1">
      <alignment horizontal="center" vertical="center"/>
    </xf>
    <xf numFmtId="167" fontId="14" fillId="3" borderId="17" xfId="2" applyNumberFormat="1" applyFont="1" applyFill="1" applyBorder="1" applyAlignment="1">
      <alignment horizontal="center" vertical="center"/>
    </xf>
    <xf numFmtId="167" fontId="6" fillId="4" borderId="3" xfId="2" applyNumberFormat="1" applyFont="1" applyFill="1" applyBorder="1" applyAlignment="1">
      <alignment horizontal="center" vertical="center"/>
    </xf>
    <xf numFmtId="167" fontId="0" fillId="5" borderId="3" xfId="2" applyNumberFormat="1" applyFont="1" applyFill="1" applyBorder="1" applyAlignment="1">
      <alignment horizontal="right" vertical="center"/>
    </xf>
    <xf numFmtId="164" fontId="0" fillId="5" borderId="3" xfId="2" applyNumberFormat="1" applyFont="1" applyFill="1" applyBorder="1" applyAlignment="1">
      <alignment horizontal="right" vertical="center"/>
    </xf>
    <xf numFmtId="167" fontId="0" fillId="5" borderId="3" xfId="2" applyNumberFormat="1" applyFont="1" applyFill="1" applyBorder="1" applyAlignment="1">
      <alignment horizontal="center" vertical="center"/>
    </xf>
    <xf numFmtId="165" fontId="14" fillId="5" borderId="12" xfId="1" applyNumberFormat="1" applyFont="1" applyFill="1" applyBorder="1" applyAlignment="1">
      <alignment horizontal="center" vertical="center"/>
    </xf>
    <xf numFmtId="165" fontId="14" fillId="3" borderId="12" xfId="1" applyNumberFormat="1" applyFont="1" applyFill="1" applyBorder="1" applyAlignment="1">
      <alignment horizontal="center" vertical="center"/>
    </xf>
    <xf numFmtId="166" fontId="17" fillId="3" borderId="7" xfId="1" applyNumberFormat="1" applyFont="1" applyFill="1" applyBorder="1" applyAlignment="1">
      <alignment horizontal="right"/>
    </xf>
    <xf numFmtId="0" fontId="13" fillId="6" borderId="0" xfId="0" applyFont="1" applyFill="1" applyBorder="1" applyAlignment="1">
      <alignment horizontal="right" vertical="center"/>
    </xf>
    <xf numFmtId="0" fontId="0" fillId="3" borderId="7" xfId="0" applyFill="1" applyBorder="1" applyAlignment="1">
      <alignment vertical="center"/>
    </xf>
    <xf numFmtId="0" fontId="7" fillId="3" borderId="0" xfId="0" applyFont="1" applyFill="1" applyBorder="1" applyAlignment="1">
      <alignment vertical="center" wrapText="1"/>
    </xf>
    <xf numFmtId="0" fontId="7" fillId="3" borderId="7" xfId="0" applyFont="1" applyFill="1" applyBorder="1" applyAlignment="1">
      <alignment vertical="center" wrapText="1"/>
    </xf>
    <xf numFmtId="166" fontId="17" fillId="3" borderId="0" xfId="1" applyNumberFormat="1" applyFont="1" applyFill="1" applyBorder="1" applyAlignment="1">
      <alignment horizontal="right" vertical="center"/>
    </xf>
    <xf numFmtId="166" fontId="18" fillId="3" borderId="0" xfId="1" applyNumberFormat="1" applyFont="1" applyFill="1" applyBorder="1" applyAlignment="1">
      <alignment horizontal="center" vertical="center"/>
    </xf>
    <xf numFmtId="0" fontId="6" fillId="3" borderId="7" xfId="0" applyFont="1" applyFill="1" applyBorder="1" applyAlignment="1">
      <alignment vertical="center"/>
    </xf>
    <xf numFmtId="0" fontId="0" fillId="0" borderId="0" xfId="0" applyAlignment="1">
      <alignment vertical="center"/>
    </xf>
    <xf numFmtId="0" fontId="0" fillId="3" borderId="6" xfId="0" applyFill="1" applyBorder="1" applyAlignment="1">
      <alignment horizontal="center" vertical="center"/>
    </xf>
    <xf numFmtId="0" fontId="0" fillId="3" borderId="0" xfId="0" applyFill="1" applyBorder="1" applyAlignment="1">
      <alignment horizontal="left" vertical="center"/>
    </xf>
    <xf numFmtId="165" fontId="0" fillId="3" borderId="0" xfId="1" applyNumberFormat="1" applyFont="1" applyFill="1" applyBorder="1" applyAlignment="1">
      <alignment horizontal="center" vertical="center"/>
    </xf>
    <xf numFmtId="0" fontId="0" fillId="3" borderId="0" xfId="0" applyFill="1" applyBorder="1" applyAlignment="1">
      <alignment horizontal="center" vertical="center"/>
    </xf>
    <xf numFmtId="165" fontId="0" fillId="3" borderId="7" xfId="1" applyNumberFormat="1" applyFont="1" applyFill="1" applyBorder="1" applyAlignment="1">
      <alignment horizontal="center" vertical="center"/>
    </xf>
    <xf numFmtId="0" fontId="6" fillId="3" borderId="0" xfId="0" applyFont="1" applyFill="1" applyBorder="1" applyAlignment="1">
      <alignment horizontal="left" vertical="center"/>
    </xf>
    <xf numFmtId="168" fontId="20" fillId="3" borderId="0" xfId="1" applyNumberFormat="1" applyFont="1" applyFill="1" applyBorder="1" applyAlignment="1">
      <alignment horizontal="center" vertical="center"/>
    </xf>
    <xf numFmtId="166" fontId="20" fillId="3" borderId="0" xfId="1" applyNumberFormat="1" applyFont="1" applyFill="1" applyBorder="1" applyAlignment="1">
      <alignment horizontal="center" vertical="center"/>
    </xf>
    <xf numFmtId="4" fontId="0" fillId="0" borderId="0" xfId="0" applyNumberFormat="1" applyAlignment="1">
      <alignment vertical="center"/>
    </xf>
    <xf numFmtId="165" fontId="20" fillId="3" borderId="0" xfId="1" applyNumberFormat="1" applyFont="1" applyFill="1" applyBorder="1" applyAlignment="1">
      <alignment horizontal="center" vertical="center"/>
    </xf>
    <xf numFmtId="0" fontId="14" fillId="3" borderId="0" xfId="0" applyFont="1" applyFill="1" applyBorder="1" applyAlignment="1">
      <alignment horizontal="left" vertical="center"/>
    </xf>
    <xf numFmtId="4" fontId="0" fillId="3" borderId="0" xfId="0" applyNumberFormat="1" applyFill="1" applyBorder="1" applyAlignment="1">
      <alignment vertical="center"/>
    </xf>
    <xf numFmtId="4" fontId="6" fillId="3" borderId="0" xfId="0" applyNumberFormat="1" applyFont="1" applyFill="1" applyBorder="1" applyAlignment="1">
      <alignment horizontal="left" vertical="center"/>
    </xf>
    <xf numFmtId="165" fontId="4" fillId="3" borderId="7" xfId="1" applyNumberFormat="1" applyFont="1" applyFill="1" applyBorder="1" applyAlignment="1">
      <alignment horizontal="center" vertical="center"/>
    </xf>
    <xf numFmtId="165" fontId="14" fillId="3" borderId="0" xfId="1" applyNumberFormat="1" applyFont="1" applyFill="1" applyBorder="1" applyAlignment="1">
      <alignment horizontal="center" vertical="center"/>
    </xf>
    <xf numFmtId="0" fontId="21" fillId="3" borderId="0" xfId="0" applyFont="1" applyFill="1" applyBorder="1" applyAlignment="1">
      <alignment vertical="center"/>
    </xf>
    <xf numFmtId="0" fontId="22" fillId="3" borderId="0" xfId="0" applyFont="1" applyFill="1" applyBorder="1" applyAlignment="1">
      <alignment vertical="center"/>
    </xf>
    <xf numFmtId="169" fontId="0" fillId="3" borderId="0" xfId="0" applyNumberFormat="1" applyFill="1" applyBorder="1" applyAlignment="1">
      <alignment vertical="center"/>
    </xf>
    <xf numFmtId="0" fontId="0" fillId="3" borderId="34" xfId="0" applyFill="1" applyBorder="1" applyAlignment="1">
      <alignment horizontal="center" vertical="center"/>
    </xf>
    <xf numFmtId="0" fontId="0" fillId="3" borderId="35" xfId="0" applyFill="1" applyBorder="1" applyAlignment="1">
      <alignment horizontal="left" vertical="center"/>
    </xf>
    <xf numFmtId="165" fontId="0" fillId="3" borderId="35" xfId="1" applyNumberFormat="1" applyFont="1" applyFill="1" applyBorder="1" applyAlignment="1">
      <alignment horizontal="center" vertical="center"/>
    </xf>
    <xf numFmtId="0" fontId="0" fillId="3" borderId="35" xfId="0" applyFill="1" applyBorder="1" applyAlignment="1">
      <alignment vertical="center"/>
    </xf>
    <xf numFmtId="0" fontId="0" fillId="3" borderId="36" xfId="0" applyFill="1" applyBorder="1" applyAlignment="1">
      <alignment vertical="center"/>
    </xf>
    <xf numFmtId="0" fontId="0" fillId="0" borderId="0" xfId="0" applyFill="1" applyBorder="1" applyAlignment="1">
      <alignment horizontal="center" vertical="center"/>
    </xf>
    <xf numFmtId="0" fontId="0" fillId="0" borderId="0" xfId="0" applyFill="1" applyBorder="1" applyAlignment="1">
      <alignment horizontal="left" vertical="center"/>
    </xf>
    <xf numFmtId="165" fontId="0" fillId="0" borderId="0" xfId="1" applyNumberFormat="1" applyFont="1" applyFill="1" applyBorder="1" applyAlignment="1">
      <alignment horizontal="center" vertical="center"/>
    </xf>
    <xf numFmtId="165" fontId="6" fillId="0" borderId="0" xfId="0" applyNumberFormat="1" applyFont="1" applyFill="1" applyBorder="1" applyAlignment="1">
      <alignment vertical="center"/>
    </xf>
    <xf numFmtId="0" fontId="0" fillId="0" borderId="0" xfId="0" applyFill="1" applyBorder="1" applyAlignment="1">
      <alignment vertical="center"/>
    </xf>
    <xf numFmtId="171" fontId="0" fillId="0" borderId="0" xfId="0" applyNumberFormat="1" applyAlignment="1">
      <alignment horizontal="center" vertical="center"/>
    </xf>
    <xf numFmtId="0" fontId="23" fillId="0" borderId="0" xfId="0" applyFont="1" applyFill="1" applyBorder="1" applyAlignment="1">
      <alignment vertical="center"/>
    </xf>
    <xf numFmtId="0" fontId="24" fillId="0" borderId="0" xfId="0" applyFont="1" applyAlignment="1">
      <alignment vertical="center"/>
    </xf>
    <xf numFmtId="0" fontId="23" fillId="0" borderId="0" xfId="0" applyFont="1" applyFill="1" applyAlignment="1">
      <alignment vertical="center"/>
    </xf>
    <xf numFmtId="0" fontId="25" fillId="0" borderId="0" xfId="0" applyFont="1" applyAlignment="1">
      <alignment vertical="center"/>
    </xf>
    <xf numFmtId="0" fontId="0" fillId="0" borderId="0" xfId="0" applyFill="1" applyAlignment="1">
      <alignment vertical="center"/>
    </xf>
    <xf numFmtId="0" fontId="7" fillId="0" borderId="0" xfId="0" applyFont="1" applyFill="1" applyBorder="1" applyAlignment="1">
      <alignment vertical="center"/>
    </xf>
    <xf numFmtId="0" fontId="8" fillId="0" borderId="0" xfId="0" applyFont="1" applyFill="1" applyBorder="1" applyAlignment="1">
      <alignment vertical="center"/>
    </xf>
    <xf numFmtId="0" fontId="26" fillId="0" borderId="0" xfId="0" applyFont="1" applyFill="1" applyBorder="1" applyAlignment="1">
      <alignment horizontal="center" vertical="center"/>
    </xf>
    <xf numFmtId="0" fontId="26" fillId="0" borderId="0" xfId="0" applyFont="1" applyFill="1" applyBorder="1" applyAlignment="1">
      <alignment vertical="center"/>
    </xf>
    <xf numFmtId="0" fontId="26" fillId="0" borderId="0" xfId="0" applyFont="1" applyAlignment="1">
      <alignment vertical="center"/>
    </xf>
    <xf numFmtId="0" fontId="27" fillId="0" borderId="0" xfId="0" applyFont="1" applyFill="1" applyBorder="1" applyAlignment="1">
      <alignment horizontal="center" vertical="center"/>
    </xf>
    <xf numFmtId="0" fontId="27" fillId="0" borderId="0" xfId="0" applyFont="1" applyFill="1" applyBorder="1" applyAlignment="1">
      <alignment vertical="center"/>
    </xf>
    <xf numFmtId="0" fontId="24" fillId="0" borderId="0" xfId="0" applyFont="1" applyFill="1" applyBorder="1" applyAlignment="1">
      <alignment horizontal="center" vertical="center"/>
    </xf>
    <xf numFmtId="0" fontId="24" fillId="0" borderId="0" xfId="0" applyFont="1" applyFill="1" applyBorder="1" applyAlignment="1">
      <alignment vertical="center"/>
    </xf>
    <xf numFmtId="0" fontId="12" fillId="0" borderId="0" xfId="0" applyFont="1" applyFill="1" applyBorder="1" applyAlignment="1">
      <alignment vertical="center"/>
    </xf>
    <xf numFmtId="0" fontId="13" fillId="0" borderId="0" xfId="0" applyFont="1" applyFill="1" applyBorder="1" applyAlignment="1">
      <alignment horizontal="right" vertical="center"/>
    </xf>
    <xf numFmtId="0" fontId="28" fillId="0" borderId="0" xfId="0" applyFont="1" applyFill="1" applyBorder="1" applyAlignment="1">
      <alignment horizontal="right" vertical="center"/>
    </xf>
    <xf numFmtId="0" fontId="0" fillId="3" borderId="28" xfId="0" applyFill="1" applyBorder="1" applyAlignment="1">
      <alignment vertical="center"/>
    </xf>
    <xf numFmtId="0" fontId="0" fillId="3" borderId="29" xfId="0" applyFill="1" applyBorder="1" applyAlignment="1">
      <alignment vertical="center"/>
    </xf>
    <xf numFmtId="0" fontId="0" fillId="3" borderId="30" xfId="0" applyFill="1" applyBorder="1" applyAlignment="1">
      <alignment vertical="center"/>
    </xf>
    <xf numFmtId="0" fontId="0" fillId="2" borderId="6" xfId="0" applyFill="1" applyBorder="1" applyAlignment="1">
      <alignment vertical="center"/>
    </xf>
    <xf numFmtId="0" fontId="0" fillId="2" borderId="0" xfId="0" applyFill="1" applyBorder="1" applyAlignment="1">
      <alignment vertical="center"/>
    </xf>
    <xf numFmtId="0" fontId="0" fillId="6" borderId="0" xfId="0" applyFill="1" applyBorder="1" applyAlignment="1">
      <alignment vertical="center"/>
    </xf>
    <xf numFmtId="0" fontId="0" fillId="6" borderId="7" xfId="0" applyFill="1" applyBorder="1" applyAlignment="1">
      <alignment vertical="center"/>
    </xf>
    <xf numFmtId="0" fontId="26" fillId="3" borderId="6" xfId="0" applyFont="1" applyFill="1" applyBorder="1" applyAlignment="1">
      <alignment horizontal="center" vertical="center"/>
    </xf>
    <xf numFmtId="0" fontId="26" fillId="3" borderId="0" xfId="0" applyFont="1" applyFill="1" applyBorder="1" applyAlignment="1">
      <alignment vertical="center"/>
    </xf>
    <xf numFmtId="0" fontId="26" fillId="3" borderId="7" xfId="0" applyFont="1" applyFill="1" applyBorder="1" applyAlignment="1">
      <alignment vertical="center"/>
    </xf>
    <xf numFmtId="0" fontId="27" fillId="3" borderId="6" xfId="0" applyFont="1" applyFill="1" applyBorder="1" applyAlignment="1">
      <alignment horizontal="center" vertical="center"/>
    </xf>
    <xf numFmtId="0" fontId="27" fillId="3" borderId="0" xfId="0" applyFont="1" applyFill="1" applyBorder="1" applyAlignment="1">
      <alignment vertical="center"/>
    </xf>
    <xf numFmtId="0" fontId="24" fillId="3" borderId="6" xfId="0" applyFont="1" applyFill="1" applyBorder="1" applyAlignment="1">
      <alignment horizontal="center" vertical="center"/>
    </xf>
    <xf numFmtId="0" fontId="24" fillId="3" borderId="0" xfId="0" applyFont="1" applyFill="1" applyBorder="1" applyAlignment="1">
      <alignment horizontal="center" vertical="center"/>
    </xf>
    <xf numFmtId="0" fontId="24" fillId="3" borderId="0" xfId="0" applyFont="1" applyFill="1" applyBorder="1" applyAlignment="1">
      <alignment vertical="center"/>
    </xf>
    <xf numFmtId="0" fontId="24" fillId="3" borderId="7" xfId="0" applyFont="1" applyFill="1" applyBorder="1" applyAlignment="1">
      <alignment vertical="center"/>
    </xf>
    <xf numFmtId="0" fontId="0" fillId="2" borderId="37" xfId="0" applyFill="1" applyBorder="1" applyAlignment="1">
      <alignment vertical="center"/>
    </xf>
    <xf numFmtId="0" fontId="12" fillId="4" borderId="38" xfId="0" applyFont="1" applyFill="1" applyBorder="1" applyAlignment="1">
      <alignment vertical="center"/>
    </xf>
    <xf numFmtId="0" fontId="13" fillId="4" borderId="38" xfId="0" applyFont="1" applyFill="1" applyBorder="1" applyAlignment="1">
      <alignment horizontal="right" vertical="center"/>
    </xf>
    <xf numFmtId="0" fontId="0" fillId="4" borderId="38" xfId="0" applyFill="1" applyBorder="1" applyAlignment="1">
      <alignment vertical="center"/>
    </xf>
    <xf numFmtId="0" fontId="29" fillId="3" borderId="0" xfId="0" applyFont="1" applyFill="1" applyBorder="1" applyAlignment="1">
      <alignment vertical="center"/>
    </xf>
    <xf numFmtId="0" fontId="12" fillId="3" borderId="0" xfId="0" applyFont="1" applyFill="1" applyBorder="1" applyAlignment="1">
      <alignment vertical="center"/>
    </xf>
    <xf numFmtId="0" fontId="13" fillId="3" borderId="0" xfId="0" applyFont="1" applyFill="1" applyBorder="1" applyAlignment="1">
      <alignment horizontal="right" vertical="center"/>
    </xf>
    <xf numFmtId="0" fontId="30" fillId="3" borderId="0" xfId="0" applyFont="1" applyFill="1" applyAlignment="1">
      <alignment vertical="center"/>
    </xf>
    <xf numFmtId="0" fontId="8" fillId="3" borderId="0" xfId="0" applyFont="1" applyFill="1" applyAlignment="1">
      <alignment vertical="center"/>
    </xf>
    <xf numFmtId="0" fontId="0" fillId="3" borderId="0" xfId="0" applyFill="1"/>
    <xf numFmtId="0" fontId="14" fillId="3" borderId="0" xfId="0" applyFont="1" applyFill="1" applyAlignment="1">
      <alignment horizontal="left" vertical="center"/>
    </xf>
    <xf numFmtId="166" fontId="14" fillId="3" borderId="0" xfId="1" applyNumberFormat="1" applyFont="1" applyFill="1" applyAlignment="1">
      <alignment horizontal="center" vertical="center"/>
    </xf>
    <xf numFmtId="0" fontId="31" fillId="3" borderId="0" xfId="0" applyFont="1" applyFill="1" applyAlignment="1">
      <alignment horizontal="left" vertical="center"/>
    </xf>
    <xf numFmtId="0" fontId="0" fillId="3" borderId="0" xfId="0" applyFill="1" applyAlignment="1">
      <alignment horizontal="left" vertical="center"/>
    </xf>
    <xf numFmtId="0" fontId="0" fillId="3" borderId="6" xfId="0" applyFill="1" applyBorder="1"/>
    <xf numFmtId="0" fontId="0" fillId="3" borderId="0" xfId="0" applyFill="1" applyBorder="1"/>
    <xf numFmtId="166" fontId="17" fillId="3" borderId="7" xfId="1" applyNumberFormat="1" applyFont="1" applyFill="1" applyBorder="1" applyAlignment="1">
      <alignment horizontal="right" vertical="center"/>
    </xf>
    <xf numFmtId="0" fontId="5" fillId="2" borderId="44" xfId="0" applyFont="1" applyFill="1" applyBorder="1" applyAlignment="1">
      <alignment horizontal="center" vertical="center"/>
    </xf>
    <xf numFmtId="166" fontId="5" fillId="2" borderId="44" xfId="1" applyNumberFormat="1" applyFont="1" applyFill="1" applyBorder="1" applyAlignment="1">
      <alignment horizontal="center" vertical="center"/>
    </xf>
    <xf numFmtId="0" fontId="0" fillId="0" borderId="11" xfId="0" applyBorder="1" applyAlignment="1">
      <alignment horizontal="center" vertical="center"/>
    </xf>
    <xf numFmtId="2" fontId="0" fillId="0" borderId="0" xfId="0" applyNumberFormat="1"/>
    <xf numFmtId="0" fontId="33" fillId="3" borderId="6" xfId="0" applyFont="1" applyFill="1" applyBorder="1" applyAlignment="1">
      <alignment horizontal="center" vertical="center"/>
    </xf>
    <xf numFmtId="0" fontId="33" fillId="3" borderId="0" xfId="0" applyFont="1" applyFill="1" applyBorder="1" applyAlignment="1">
      <alignment horizontal="center" vertical="center"/>
    </xf>
    <xf numFmtId="166" fontId="34" fillId="3" borderId="0" xfId="1" applyNumberFormat="1" applyFont="1" applyFill="1" applyBorder="1" applyAlignment="1">
      <alignment horizontal="left" vertical="center"/>
    </xf>
    <xf numFmtId="165" fontId="34" fillId="3" borderId="0" xfId="1" applyNumberFormat="1" applyFont="1" applyFill="1" applyBorder="1" applyAlignment="1">
      <alignment horizontal="left" vertical="center"/>
    </xf>
    <xf numFmtId="0" fontId="0" fillId="3" borderId="35" xfId="0" applyFill="1" applyBorder="1" applyAlignment="1">
      <alignment horizontal="center" vertical="center"/>
    </xf>
    <xf numFmtId="166" fontId="0" fillId="0" borderId="0" xfId="1" quotePrefix="1" applyNumberFormat="1" applyFont="1" applyAlignment="1">
      <alignment horizontal="center" vertical="center"/>
    </xf>
    <xf numFmtId="0" fontId="14" fillId="3" borderId="45" xfId="0" applyFont="1" applyFill="1" applyBorder="1" applyAlignment="1">
      <alignment horizontal="left" vertical="center"/>
    </xf>
    <xf numFmtId="0" fontId="14" fillId="3" borderId="46" xfId="0" applyFont="1" applyFill="1" applyBorder="1" applyAlignment="1">
      <alignment horizontal="left" vertical="center"/>
    </xf>
    <xf numFmtId="0" fontId="14" fillId="3" borderId="48" xfId="0" applyFont="1" applyFill="1" applyBorder="1" applyAlignment="1">
      <alignment horizontal="left" vertical="center"/>
    </xf>
    <xf numFmtId="0" fontId="14" fillId="3" borderId="50" xfId="0" applyFont="1" applyFill="1" applyBorder="1" applyAlignment="1">
      <alignment horizontal="left" vertical="center"/>
    </xf>
    <xf numFmtId="0" fontId="14" fillId="3" borderId="51" xfId="0" applyFont="1" applyFill="1" applyBorder="1" applyAlignment="1">
      <alignment horizontal="left" vertical="center"/>
    </xf>
    <xf numFmtId="164" fontId="14" fillId="3" borderId="52" xfId="2" applyFont="1" applyFill="1" applyBorder="1" applyAlignment="1">
      <alignment horizontal="left" vertical="center"/>
    </xf>
    <xf numFmtId="0" fontId="14" fillId="3" borderId="53" xfId="0" applyFont="1" applyFill="1" applyBorder="1" applyAlignment="1">
      <alignment horizontal="left" vertical="center"/>
    </xf>
    <xf numFmtId="0" fontId="14" fillId="3" borderId="54" xfId="0" applyFont="1" applyFill="1" applyBorder="1" applyAlignment="1">
      <alignment horizontal="left" vertical="center"/>
    </xf>
    <xf numFmtId="166" fontId="14" fillId="3" borderId="46" xfId="1" applyNumberFormat="1" applyFont="1" applyFill="1" applyBorder="1" applyAlignment="1">
      <alignment horizontal="center" vertical="center"/>
    </xf>
    <xf numFmtId="166" fontId="14" fillId="3" borderId="47" xfId="1" applyNumberFormat="1" applyFont="1" applyFill="1" applyBorder="1" applyAlignment="1">
      <alignment horizontal="center" vertical="center"/>
    </xf>
    <xf numFmtId="166" fontId="14" fillId="3" borderId="0" xfId="1" applyNumberFormat="1" applyFont="1" applyFill="1" applyBorder="1" applyAlignment="1">
      <alignment horizontal="center" vertical="center"/>
    </xf>
    <xf numFmtId="166" fontId="14" fillId="3" borderId="49" xfId="1" applyNumberFormat="1" applyFont="1" applyFill="1" applyBorder="1" applyAlignment="1">
      <alignment horizontal="center" vertical="center"/>
    </xf>
    <xf numFmtId="166" fontId="14" fillId="3" borderId="54" xfId="1" applyNumberFormat="1" applyFont="1" applyFill="1" applyBorder="1" applyAlignment="1">
      <alignment horizontal="center" vertical="center"/>
    </xf>
    <xf numFmtId="166" fontId="14" fillId="3" borderId="55" xfId="1" applyNumberFormat="1" applyFont="1" applyFill="1" applyBorder="1" applyAlignment="1">
      <alignment horizontal="center" vertical="center"/>
    </xf>
    <xf numFmtId="166" fontId="5" fillId="2" borderId="15" xfId="1" applyNumberFormat="1" applyFont="1" applyFill="1" applyBorder="1" applyAlignment="1">
      <alignment horizontal="center" vertical="center"/>
    </xf>
    <xf numFmtId="0" fontId="5" fillId="2" borderId="53" xfId="0" applyFont="1" applyFill="1" applyBorder="1" applyAlignment="1">
      <alignment horizontal="left" vertical="center"/>
    </xf>
    <xf numFmtId="0" fontId="5" fillId="2" borderId="54" xfId="0" applyFont="1" applyFill="1" applyBorder="1" applyAlignment="1">
      <alignment horizontal="left" vertical="center"/>
    </xf>
    <xf numFmtId="166" fontId="5" fillId="2" borderId="54" xfId="1" applyNumberFormat="1" applyFont="1" applyFill="1" applyBorder="1" applyAlignment="1">
      <alignment horizontal="center" vertical="center"/>
    </xf>
    <xf numFmtId="0" fontId="16" fillId="3" borderId="0" xfId="0" applyFont="1" applyFill="1" applyAlignment="1">
      <alignment horizontal="left" vertical="center"/>
    </xf>
    <xf numFmtId="0" fontId="14" fillId="3" borderId="47" xfId="0" applyFont="1" applyFill="1" applyBorder="1" applyAlignment="1">
      <alignment horizontal="left" vertical="center"/>
    </xf>
    <xf numFmtId="0" fontId="14" fillId="3" borderId="49" xfId="0" applyFont="1" applyFill="1" applyBorder="1" applyAlignment="1">
      <alignment horizontal="left" vertical="center"/>
    </xf>
    <xf numFmtId="0" fontId="14" fillId="3" borderId="55" xfId="0" applyFont="1" applyFill="1" applyBorder="1" applyAlignment="1">
      <alignment horizontal="left" vertical="center"/>
    </xf>
    <xf numFmtId="0" fontId="14" fillId="3" borderId="56" xfId="0" applyFont="1" applyFill="1" applyBorder="1" applyAlignment="1">
      <alignment horizontal="left" vertical="center"/>
    </xf>
    <xf numFmtId="0" fontId="15" fillId="4" borderId="0" xfId="0" applyFont="1" applyFill="1" applyBorder="1" applyAlignment="1">
      <alignment horizontal="left" vertical="center"/>
    </xf>
    <xf numFmtId="0" fontId="36" fillId="0" borderId="0" xfId="0" applyFont="1" applyAlignment="1">
      <alignment horizontal="center" vertical="center"/>
    </xf>
    <xf numFmtId="0" fontId="36" fillId="0" borderId="0" xfId="0" applyFont="1"/>
    <xf numFmtId="0" fontId="37" fillId="0" borderId="0" xfId="0" applyFont="1" applyAlignment="1">
      <alignment vertical="center"/>
    </xf>
    <xf numFmtId="0" fontId="36" fillId="0" borderId="0" xfId="0" applyFont="1" applyAlignment="1">
      <alignment horizontal="left" vertical="center"/>
    </xf>
    <xf numFmtId="0" fontId="14" fillId="0" borderId="0" xfId="0" applyFont="1" applyAlignment="1">
      <alignment horizontal="center" vertical="center"/>
    </xf>
    <xf numFmtId="0" fontId="14" fillId="5" borderId="14" xfId="0" applyFont="1" applyFill="1" applyBorder="1" applyAlignment="1">
      <alignment vertical="center"/>
    </xf>
    <xf numFmtId="0" fontId="14" fillId="3" borderId="19" xfId="0" applyFont="1" applyFill="1" applyBorder="1" applyAlignment="1">
      <alignment vertical="center"/>
    </xf>
    <xf numFmtId="164" fontId="0" fillId="0" borderId="0" xfId="2" applyFont="1" applyAlignment="1">
      <alignment horizontal="center" vertical="center"/>
    </xf>
    <xf numFmtId="164" fontId="0" fillId="0" borderId="0" xfId="2" applyFont="1" applyAlignment="1">
      <alignment horizontal="left" vertical="center"/>
    </xf>
    <xf numFmtId="164" fontId="0" fillId="3" borderId="0" xfId="0" applyNumberFormat="1" applyFill="1" applyBorder="1" applyAlignment="1">
      <alignment vertical="center"/>
    </xf>
    <xf numFmtId="0" fontId="14" fillId="0" borderId="0" xfId="0" applyFont="1"/>
    <xf numFmtId="166" fontId="14" fillId="0" borderId="0" xfId="0" applyNumberFormat="1" applyFont="1"/>
    <xf numFmtId="164" fontId="14" fillId="0" borderId="0" xfId="2" applyFont="1" applyAlignment="1">
      <alignment horizontal="left"/>
    </xf>
    <xf numFmtId="164" fontId="14" fillId="0" borderId="0" xfId="2" applyFont="1"/>
    <xf numFmtId="164" fontId="6" fillId="0" borderId="0" xfId="2" applyFont="1" applyAlignment="1">
      <alignment horizontal="center" vertical="center"/>
    </xf>
    <xf numFmtId="43" fontId="8" fillId="3" borderId="0" xfId="0" applyNumberFormat="1" applyFont="1" applyFill="1" applyBorder="1" applyAlignment="1">
      <alignment vertical="center"/>
    </xf>
    <xf numFmtId="0" fontId="0" fillId="5" borderId="1" xfId="0" applyFill="1" applyBorder="1" applyAlignment="1">
      <alignment horizontal="left" vertical="center"/>
    </xf>
    <xf numFmtId="0" fontId="0" fillId="0" borderId="0" xfId="0" applyAlignment="1">
      <alignment horizontal="left"/>
    </xf>
    <xf numFmtId="172" fontId="0" fillId="3" borderId="0" xfId="2" applyNumberFormat="1" applyFont="1" applyFill="1" applyBorder="1" applyAlignment="1">
      <alignment vertical="center"/>
    </xf>
    <xf numFmtId="173" fontId="0" fillId="3" borderId="0" xfId="2" applyNumberFormat="1" applyFont="1" applyFill="1" applyBorder="1" applyAlignment="1">
      <alignment vertical="center"/>
    </xf>
    <xf numFmtId="174" fontId="0" fillId="3" borderId="0" xfId="2" applyNumberFormat="1" applyFont="1" applyFill="1" applyBorder="1" applyAlignment="1">
      <alignment vertical="center"/>
    </xf>
    <xf numFmtId="174" fontId="38" fillId="3" borderId="0" xfId="2" applyNumberFormat="1" applyFont="1" applyFill="1" applyBorder="1" applyAlignment="1">
      <alignment vertical="center"/>
    </xf>
    <xf numFmtId="172" fontId="39" fillId="3" borderId="0" xfId="2" applyNumberFormat="1" applyFont="1" applyFill="1" applyBorder="1" applyAlignment="1">
      <alignment vertical="center"/>
    </xf>
    <xf numFmtId="175" fontId="9" fillId="3" borderId="0" xfId="0" applyNumberFormat="1" applyFont="1" applyFill="1" applyBorder="1" applyAlignment="1">
      <alignment vertical="center"/>
    </xf>
    <xf numFmtId="176" fontId="12" fillId="4" borderId="0" xfId="2" applyNumberFormat="1" applyFont="1" applyFill="1" applyBorder="1" applyAlignment="1">
      <alignment vertical="center"/>
    </xf>
    <xf numFmtId="173" fontId="40" fillId="3" borderId="0" xfId="2" applyNumberFormat="1" applyFont="1" applyFill="1" applyBorder="1" applyAlignment="1">
      <alignment vertical="center"/>
    </xf>
    <xf numFmtId="177" fontId="0" fillId="3" borderId="0" xfId="2" applyNumberFormat="1" applyFont="1" applyFill="1" applyBorder="1" applyAlignment="1">
      <alignment vertical="center"/>
    </xf>
    <xf numFmtId="177" fontId="41" fillId="3" borderId="0" xfId="2" applyNumberFormat="1" applyFont="1" applyFill="1" applyBorder="1" applyAlignment="1">
      <alignment vertical="center"/>
    </xf>
    <xf numFmtId="177" fontId="12" fillId="6" borderId="0" xfId="0" applyNumberFormat="1" applyFont="1" applyFill="1" applyBorder="1" applyAlignment="1">
      <alignment vertical="center"/>
    </xf>
    <xf numFmtId="177" fontId="9" fillId="3" borderId="0" xfId="0" applyNumberFormat="1" applyFont="1" applyFill="1" applyBorder="1" applyAlignment="1">
      <alignment vertical="center"/>
    </xf>
    <xf numFmtId="0" fontId="12" fillId="6" borderId="0" xfId="0" applyFont="1" applyFill="1" applyBorder="1" applyAlignment="1">
      <alignment horizontal="left" vertical="center"/>
    </xf>
    <xf numFmtId="0" fontId="9" fillId="3" borderId="0" xfId="0" applyFont="1" applyFill="1" applyBorder="1" applyAlignment="1">
      <alignment horizontal="left" vertical="center"/>
    </xf>
    <xf numFmtId="0" fontId="0" fillId="3" borderId="0" xfId="0" applyFill="1" applyBorder="1" applyAlignment="1">
      <alignment horizontal="left"/>
    </xf>
    <xf numFmtId="3" fontId="6" fillId="9" borderId="0" xfId="0" applyNumberFormat="1" applyFont="1" applyFill="1"/>
    <xf numFmtId="0" fontId="23" fillId="7" borderId="7" xfId="0" applyFont="1" applyFill="1" applyBorder="1" applyAlignment="1">
      <alignment vertical="center"/>
    </xf>
    <xf numFmtId="166" fontId="14" fillId="3" borderId="15" xfId="1" applyNumberFormat="1" applyFont="1" applyFill="1" applyBorder="1" applyAlignment="1">
      <alignment horizontal="center" vertical="center"/>
    </xf>
    <xf numFmtId="0" fontId="0" fillId="10" borderId="0" xfId="0" applyFill="1" applyAlignment="1">
      <alignment horizontal="center" vertical="center"/>
    </xf>
    <xf numFmtId="166" fontId="6" fillId="4" borderId="27" xfId="1" applyNumberFormat="1" applyFont="1" applyFill="1" applyBorder="1" applyAlignment="1">
      <alignment vertical="center"/>
    </xf>
    <xf numFmtId="165" fontId="6" fillId="4" borderId="3" xfId="2" applyNumberFormat="1" applyFont="1" applyFill="1" applyBorder="1" applyAlignment="1">
      <alignment horizontal="center" vertical="center"/>
    </xf>
    <xf numFmtId="0" fontId="15" fillId="4" borderId="39" xfId="0" applyFont="1" applyFill="1" applyBorder="1" applyAlignment="1">
      <alignment horizontal="right" vertical="center"/>
    </xf>
    <xf numFmtId="0" fontId="5" fillId="2" borderId="28" xfId="0" applyFont="1" applyFill="1" applyBorder="1" applyAlignment="1">
      <alignment horizontal="center" vertical="center"/>
    </xf>
    <xf numFmtId="0" fontId="0" fillId="0" borderId="0" xfId="0" applyAlignment="1">
      <alignment horizontal="right" vertical="center"/>
    </xf>
    <xf numFmtId="0" fontId="0" fillId="0" borderId="3" xfId="0" applyBorder="1" applyAlignment="1">
      <alignment horizontal="left" vertical="center"/>
    </xf>
    <xf numFmtId="164" fontId="0" fillId="0" borderId="3" xfId="2" applyFont="1" applyBorder="1" applyAlignment="1">
      <alignment horizontal="left" vertical="center"/>
    </xf>
    <xf numFmtId="164" fontId="0" fillId="0" borderId="14" xfId="2" applyFont="1" applyBorder="1" applyAlignment="1">
      <alignment horizontal="left" vertical="center"/>
    </xf>
    <xf numFmtId="164" fontId="0" fillId="0" borderId="12" xfId="2" applyFont="1" applyBorder="1" applyAlignment="1">
      <alignment horizontal="center" vertical="center"/>
    </xf>
    <xf numFmtId="164" fontId="0" fillId="3" borderId="1" xfId="2" applyFont="1" applyFill="1" applyBorder="1" applyAlignment="1">
      <alignment horizontal="left" vertical="center"/>
    </xf>
    <xf numFmtId="164" fontId="0" fillId="3" borderId="14" xfId="2" applyFont="1" applyFill="1" applyBorder="1" applyAlignment="1">
      <alignment horizontal="left" vertical="center"/>
    </xf>
    <xf numFmtId="164" fontId="0" fillId="3" borderId="12" xfId="2" applyFont="1" applyFill="1" applyBorder="1" applyAlignment="1">
      <alignment horizontal="center" vertical="center"/>
    </xf>
    <xf numFmtId="164" fontId="0" fillId="3" borderId="3" xfId="2" applyFont="1" applyFill="1" applyBorder="1" applyAlignment="1">
      <alignment horizontal="right" vertical="center"/>
    </xf>
    <xf numFmtId="164" fontId="0" fillId="3" borderId="3" xfId="2" applyFont="1" applyFill="1" applyBorder="1" applyAlignment="1">
      <alignment horizontal="center" vertical="center"/>
    </xf>
    <xf numFmtId="0" fontId="0" fillId="0" borderId="1" xfId="0" applyFill="1" applyBorder="1" applyAlignment="1">
      <alignment horizontal="center" vertical="center"/>
    </xf>
    <xf numFmtId="0" fontId="0" fillId="5" borderId="19" xfId="0" applyFill="1" applyBorder="1" applyAlignment="1">
      <alignment horizontal="left" vertical="center"/>
    </xf>
    <xf numFmtId="0" fontId="0" fillId="3" borderId="14" xfId="0" applyFill="1" applyBorder="1" applyAlignment="1">
      <alignment horizontal="left" vertical="center"/>
    </xf>
    <xf numFmtId="0" fontId="0" fillId="3" borderId="3" xfId="0" applyFill="1" applyBorder="1" applyAlignment="1">
      <alignment horizontal="center" vertical="center"/>
    </xf>
    <xf numFmtId="0" fontId="0" fillId="0" borderId="0" xfId="0" applyFill="1" applyAlignment="1">
      <alignment horizontal="center" vertical="center"/>
    </xf>
    <xf numFmtId="0" fontId="0" fillId="0" borderId="0" xfId="0" applyFont="1" applyFill="1" applyAlignment="1">
      <alignment horizontal="center" vertical="center"/>
    </xf>
    <xf numFmtId="170" fontId="15" fillId="4" borderId="0" xfId="0" applyNumberFormat="1" applyFont="1" applyFill="1" applyBorder="1" applyAlignment="1">
      <alignment horizontal="left" vertical="center"/>
    </xf>
    <xf numFmtId="167" fontId="0" fillId="0" borderId="0" xfId="2" applyNumberFormat="1" applyFont="1" applyFill="1" applyBorder="1" applyAlignment="1">
      <alignment horizontal="center" vertical="center"/>
    </xf>
    <xf numFmtId="167" fontId="6" fillId="0" borderId="0" xfId="2" applyNumberFormat="1" applyFont="1" applyFill="1" applyBorder="1" applyAlignment="1">
      <alignment horizontal="center" vertical="center"/>
    </xf>
    <xf numFmtId="0" fontId="12" fillId="4" borderId="29" xfId="0" applyFont="1" applyFill="1" applyBorder="1" applyAlignment="1">
      <alignment horizontal="right" vertical="center"/>
    </xf>
    <xf numFmtId="0" fontId="6" fillId="3" borderId="0" xfId="0" applyFont="1" applyFill="1" applyBorder="1" applyAlignment="1">
      <alignment horizontal="left" vertical="center"/>
    </xf>
    <xf numFmtId="0" fontId="6" fillId="3" borderId="7" xfId="0" applyFont="1" applyFill="1" applyBorder="1" applyAlignment="1">
      <alignment horizontal="left" vertical="center"/>
    </xf>
    <xf numFmtId="0" fontId="12" fillId="4" borderId="0" xfId="0" applyFont="1" applyFill="1" applyBorder="1" applyAlignment="1">
      <alignment horizontal="right" vertical="center"/>
    </xf>
    <xf numFmtId="0" fontId="15" fillId="4" borderId="0" xfId="0" applyFont="1" applyFill="1" applyBorder="1" applyAlignment="1">
      <alignment horizontal="right" vertical="center"/>
    </xf>
    <xf numFmtId="0" fontId="12" fillId="4" borderId="0" xfId="0" applyFont="1" applyFill="1" applyBorder="1" applyAlignment="1">
      <alignment horizontal="right" vertical="center"/>
    </xf>
    <xf numFmtId="0" fontId="15" fillId="4" borderId="29" xfId="0" applyFont="1" applyFill="1" applyBorder="1" applyAlignment="1">
      <alignment horizontal="right" vertical="center"/>
    </xf>
    <xf numFmtId="0" fontId="28" fillId="4" borderId="29" xfId="0" applyFont="1" applyFill="1" applyBorder="1" applyAlignment="1">
      <alignment horizontal="right" vertical="center"/>
    </xf>
    <xf numFmtId="167" fontId="0" fillId="3" borderId="0" xfId="2" applyNumberFormat="1" applyFont="1" applyFill="1" applyBorder="1" applyAlignment="1">
      <alignment vertical="center"/>
    </xf>
    <xf numFmtId="164" fontId="14" fillId="3" borderId="0" xfId="2" applyNumberFormat="1" applyFont="1" applyFill="1" applyBorder="1" applyAlignment="1">
      <alignment vertical="center"/>
    </xf>
    <xf numFmtId="167" fontId="14" fillId="3" borderId="0" xfId="2" applyNumberFormat="1" applyFont="1" applyFill="1" applyBorder="1" applyAlignment="1">
      <alignment vertical="center"/>
    </xf>
    <xf numFmtId="165" fontId="4" fillId="3" borderId="0" xfId="1" applyNumberFormat="1" applyFont="1" applyFill="1" applyBorder="1" applyAlignment="1">
      <alignment horizontal="center" vertical="center"/>
    </xf>
    <xf numFmtId="0" fontId="12" fillId="4" borderId="0" xfId="0" applyFont="1" applyFill="1" applyBorder="1" applyAlignment="1">
      <alignment horizontal="right" vertical="center"/>
    </xf>
    <xf numFmtId="0" fontId="0" fillId="11" borderId="0" xfId="0" applyFill="1" applyAlignment="1">
      <alignment horizontal="center" vertical="center"/>
    </xf>
    <xf numFmtId="166" fontId="0" fillId="3" borderId="3" xfId="1" applyNumberFormat="1" applyFont="1" applyFill="1" applyBorder="1" applyAlignment="1">
      <alignment horizontal="center" vertical="center"/>
    </xf>
    <xf numFmtId="0" fontId="0" fillId="5" borderId="57" xfId="0" applyFill="1" applyBorder="1" applyAlignment="1">
      <alignment horizontal="left" vertical="center"/>
    </xf>
    <xf numFmtId="0" fontId="0" fillId="3" borderId="59" xfId="0" applyFill="1" applyBorder="1" applyAlignment="1">
      <alignment horizontal="left" vertical="center"/>
    </xf>
    <xf numFmtId="0" fontId="0" fillId="5" borderId="60" xfId="0" applyFill="1" applyBorder="1" applyAlignment="1">
      <alignment horizontal="left" vertical="center"/>
    </xf>
    <xf numFmtId="166" fontId="6" fillId="4" borderId="60" xfId="1" applyNumberFormat="1" applyFont="1" applyFill="1" applyBorder="1" applyAlignment="1">
      <alignment horizontal="center" vertical="center"/>
    </xf>
    <xf numFmtId="164" fontId="14" fillId="3" borderId="18" xfId="2" applyFont="1" applyFill="1" applyBorder="1" applyAlignment="1">
      <alignment horizontal="center" vertical="center"/>
    </xf>
    <xf numFmtId="164" fontId="0" fillId="3" borderId="3" xfId="2" applyNumberFormat="1" applyFont="1" applyFill="1" applyBorder="1" applyAlignment="1">
      <alignment horizontal="right" vertical="center"/>
    </xf>
    <xf numFmtId="167" fontId="0" fillId="3" borderId="3" xfId="2" applyNumberFormat="1" applyFont="1" applyFill="1" applyBorder="1" applyAlignment="1">
      <alignment horizontal="right" vertical="center"/>
    </xf>
    <xf numFmtId="167" fontId="0" fillId="0" borderId="0" xfId="0" applyNumberFormat="1" applyAlignment="1">
      <alignment horizontal="center" vertical="center"/>
    </xf>
    <xf numFmtId="165" fontId="4" fillId="3" borderId="0" xfId="1" applyNumberFormat="1" applyFont="1" applyFill="1" applyBorder="1" applyAlignment="1">
      <alignment horizontal="right" vertical="center"/>
    </xf>
    <xf numFmtId="165" fontId="14" fillId="3" borderId="7" xfId="1" applyFont="1" applyFill="1" applyBorder="1" applyAlignment="1">
      <alignment horizontal="center" vertical="center"/>
    </xf>
    <xf numFmtId="164" fontId="0" fillId="3" borderId="0" xfId="2" applyNumberFormat="1" applyFont="1" applyFill="1" applyBorder="1" applyAlignment="1">
      <alignment vertical="center"/>
    </xf>
    <xf numFmtId="0" fontId="0" fillId="3" borderId="60" xfId="0" applyFill="1" applyBorder="1" applyAlignment="1">
      <alignment horizontal="left" vertical="center"/>
    </xf>
    <xf numFmtId="166" fontId="16" fillId="4" borderId="3" xfId="1" applyNumberFormat="1" applyFont="1" applyFill="1" applyBorder="1" applyAlignment="1">
      <alignment horizontal="right" vertical="center"/>
    </xf>
    <xf numFmtId="166" fontId="14" fillId="5" borderId="12" xfId="1" applyNumberFormat="1" applyFont="1" applyFill="1" applyBorder="1" applyAlignment="1">
      <alignment horizontal="right" vertical="center"/>
    </xf>
    <xf numFmtId="0" fontId="0" fillId="5" borderId="1" xfId="0" applyFill="1" applyBorder="1" applyAlignment="1">
      <alignment horizontal="center" vertical="center"/>
    </xf>
    <xf numFmtId="0" fontId="0" fillId="5" borderId="59" xfId="0" applyFill="1" applyBorder="1" applyAlignment="1">
      <alignment horizontal="left" vertical="center"/>
    </xf>
    <xf numFmtId="164" fontId="6" fillId="4" borderId="3" xfId="2" applyNumberFormat="1" applyFont="1" applyFill="1" applyBorder="1" applyAlignment="1">
      <alignment horizontal="center" vertical="center"/>
    </xf>
    <xf numFmtId="167" fontId="0" fillId="3" borderId="3" xfId="2" applyNumberFormat="1" applyFont="1" applyFill="1" applyBorder="1" applyAlignment="1">
      <alignment horizontal="center" vertical="center"/>
    </xf>
    <xf numFmtId="3" fontId="0" fillId="0" borderId="0" xfId="0" applyNumberFormat="1" applyAlignment="1">
      <alignment vertical="center"/>
    </xf>
    <xf numFmtId="3" fontId="0" fillId="0" borderId="0" xfId="0" applyNumberFormat="1"/>
    <xf numFmtId="165" fontId="0" fillId="0" borderId="0" xfId="1" applyFont="1" applyAlignment="1">
      <alignment vertical="center"/>
    </xf>
    <xf numFmtId="0" fontId="23" fillId="0" borderId="0" xfId="0" applyFont="1" applyFill="1" applyBorder="1" applyAlignment="1">
      <alignment horizontal="left" vertical="center"/>
    </xf>
    <xf numFmtId="0" fontId="23" fillId="7" borderId="6" xfId="0" applyFont="1" applyFill="1" applyBorder="1" applyAlignment="1">
      <alignment horizontal="center" vertical="center"/>
    </xf>
    <xf numFmtId="0" fontId="23" fillId="7" borderId="0" xfId="0" applyFont="1" applyFill="1" applyBorder="1" applyAlignment="1">
      <alignment horizontal="center" vertical="center"/>
    </xf>
    <xf numFmtId="0" fontId="6" fillId="3" borderId="6" xfId="0" applyFont="1" applyFill="1" applyBorder="1" applyAlignment="1">
      <alignment horizontal="left" vertical="center"/>
    </xf>
    <xf numFmtId="0" fontId="6" fillId="3" borderId="0" xfId="0" applyFont="1" applyFill="1" applyBorder="1" applyAlignment="1">
      <alignment horizontal="left" vertical="center"/>
    </xf>
    <xf numFmtId="0" fontId="6" fillId="0" borderId="0" xfId="0" applyFont="1" applyFill="1" applyBorder="1" applyAlignment="1">
      <alignment horizontal="center" vertical="center"/>
    </xf>
    <xf numFmtId="0" fontId="7" fillId="3" borderId="6" xfId="0" applyFont="1" applyFill="1" applyBorder="1" applyAlignment="1">
      <alignment horizontal="left" vertical="center" wrapText="1"/>
    </xf>
    <xf numFmtId="0" fontId="7" fillId="3" borderId="0" xfId="0" applyFont="1" applyFill="1" applyBorder="1" applyAlignment="1">
      <alignment horizontal="left" vertical="center" wrapText="1"/>
    </xf>
    <xf numFmtId="0" fontId="7" fillId="3" borderId="7" xfId="0" applyFont="1" applyFill="1" applyBorder="1" applyAlignment="1">
      <alignment horizontal="left" vertical="center" wrapText="1"/>
    </xf>
    <xf numFmtId="0" fontId="5" fillId="2" borderId="6" xfId="0" applyFont="1" applyFill="1" applyBorder="1" applyAlignment="1">
      <alignment horizontal="center" vertical="center"/>
    </xf>
    <xf numFmtId="0" fontId="5" fillId="2" borderId="31" xfId="0" applyFont="1" applyFill="1" applyBorder="1" applyAlignment="1">
      <alignment horizontal="center" vertical="center"/>
    </xf>
    <xf numFmtId="166" fontId="19" fillId="2" borderId="33" xfId="1" quotePrefix="1" applyNumberFormat="1" applyFont="1" applyFill="1" applyBorder="1" applyAlignment="1">
      <alignment horizontal="center" vertical="center"/>
    </xf>
    <xf numFmtId="166" fontId="19" fillId="2" borderId="33" xfId="1" applyNumberFormat="1" applyFont="1" applyFill="1" applyBorder="1" applyAlignment="1">
      <alignment horizontal="center" vertical="center"/>
    </xf>
    <xf numFmtId="170" fontId="19" fillId="2" borderId="32" xfId="1" quotePrefix="1" applyNumberFormat="1" applyFont="1" applyFill="1" applyBorder="1" applyAlignment="1">
      <alignment horizontal="center" vertical="center"/>
    </xf>
    <xf numFmtId="170" fontId="19" fillId="2" borderId="0" xfId="1" quotePrefix="1" applyNumberFormat="1" applyFont="1" applyFill="1" applyBorder="1" applyAlignment="1">
      <alignment horizontal="center" vertical="center"/>
    </xf>
    <xf numFmtId="0" fontId="5" fillId="2" borderId="53" xfId="0" applyFont="1" applyFill="1" applyBorder="1" applyAlignment="1">
      <alignment horizontal="center" vertical="center"/>
    </xf>
    <xf numFmtId="0" fontId="5" fillId="2" borderId="54" xfId="0" applyFont="1" applyFill="1" applyBorder="1" applyAlignment="1">
      <alignment horizontal="center" vertical="center"/>
    </xf>
    <xf numFmtId="0" fontId="5" fillId="2" borderId="55" xfId="0" applyFont="1" applyFill="1" applyBorder="1" applyAlignment="1">
      <alignment horizontal="center" vertical="center"/>
    </xf>
    <xf numFmtId="166" fontId="5" fillId="2" borderId="9" xfId="1" applyNumberFormat="1" applyFont="1" applyFill="1" applyBorder="1" applyAlignment="1">
      <alignment horizontal="center" vertical="center"/>
    </xf>
    <xf numFmtId="0" fontId="6" fillId="4" borderId="16" xfId="0" applyFont="1" applyFill="1" applyBorder="1" applyAlignment="1">
      <alignment horizontal="center" vertical="center"/>
    </xf>
    <xf numFmtId="0" fontId="6" fillId="4" borderId="17" xfId="0" applyFont="1" applyFill="1" applyBorder="1" applyAlignment="1">
      <alignment horizontal="center" vertical="center"/>
    </xf>
    <xf numFmtId="0" fontId="5" fillId="2" borderId="8" xfId="0" applyFont="1" applyFill="1" applyBorder="1" applyAlignment="1">
      <alignment horizontal="center" vertical="center"/>
    </xf>
    <xf numFmtId="0" fontId="5" fillId="2" borderId="10" xfId="0" applyFont="1" applyFill="1" applyBorder="1" applyAlignment="1">
      <alignment horizontal="center" vertical="center"/>
    </xf>
    <xf numFmtId="0" fontId="5" fillId="2" borderId="4" xfId="0" applyFont="1" applyFill="1" applyBorder="1" applyAlignment="1">
      <alignment horizontal="center" vertical="center"/>
    </xf>
    <xf numFmtId="0" fontId="5" fillId="2" borderId="5" xfId="0" applyFont="1" applyFill="1" applyBorder="1" applyAlignment="1">
      <alignment horizontal="center" vertical="center"/>
    </xf>
    <xf numFmtId="166" fontId="5" fillId="2" borderId="2" xfId="1" applyNumberFormat="1" applyFont="1" applyFill="1" applyBorder="1" applyAlignment="1">
      <alignment horizontal="center" vertical="center"/>
    </xf>
    <xf numFmtId="166" fontId="16" fillId="4" borderId="19" xfId="1" applyNumberFormat="1" applyFont="1" applyFill="1" applyBorder="1" applyAlignment="1">
      <alignment horizontal="center" vertical="center"/>
    </xf>
    <xf numFmtId="166" fontId="16" fillId="4" borderId="17" xfId="1" applyNumberFormat="1" applyFont="1" applyFill="1" applyBorder="1" applyAlignment="1">
      <alignment horizontal="center" vertical="center"/>
    </xf>
    <xf numFmtId="166" fontId="6" fillId="4" borderId="19" xfId="1" applyNumberFormat="1" applyFont="1" applyFill="1" applyBorder="1" applyAlignment="1">
      <alignment horizontal="center" vertical="center"/>
    </xf>
    <xf numFmtId="166" fontId="6" fillId="4" borderId="17" xfId="1" applyNumberFormat="1" applyFont="1" applyFill="1" applyBorder="1" applyAlignment="1">
      <alignment horizontal="center" vertical="center"/>
    </xf>
    <xf numFmtId="166" fontId="6" fillId="4" borderId="58" xfId="1" applyNumberFormat="1" applyFont="1" applyFill="1" applyBorder="1" applyAlignment="1">
      <alignment horizontal="center" vertical="center"/>
    </xf>
    <xf numFmtId="166" fontId="5" fillId="2" borderId="20" xfId="1" applyNumberFormat="1" applyFont="1" applyFill="1" applyBorder="1" applyAlignment="1">
      <alignment horizontal="center" vertical="center"/>
    </xf>
    <xf numFmtId="166" fontId="5" fillId="2" borderId="21" xfId="1" applyNumberFormat="1" applyFont="1" applyFill="1" applyBorder="1" applyAlignment="1">
      <alignment horizontal="center" vertical="center"/>
    </xf>
    <xf numFmtId="166" fontId="5" fillId="2" borderId="22" xfId="1" applyNumberFormat="1" applyFont="1" applyFill="1" applyBorder="1" applyAlignment="1">
      <alignment horizontal="center" vertical="center"/>
    </xf>
    <xf numFmtId="0" fontId="12" fillId="4" borderId="0" xfId="0" applyFont="1" applyFill="1" applyBorder="1" applyAlignment="1">
      <alignment horizontal="right" vertical="center"/>
    </xf>
    <xf numFmtId="166" fontId="6" fillId="4" borderId="25" xfId="1" applyNumberFormat="1" applyFont="1" applyFill="1" applyBorder="1" applyAlignment="1">
      <alignment horizontal="center" vertical="center"/>
    </xf>
    <xf numFmtId="166" fontId="6" fillId="4" borderId="26" xfId="1" applyNumberFormat="1" applyFont="1" applyFill="1" applyBorder="1" applyAlignment="1">
      <alignment horizontal="center" vertical="center"/>
    </xf>
    <xf numFmtId="166" fontId="5" fillId="2" borderId="23" xfId="1" applyNumberFormat="1" applyFont="1" applyFill="1" applyBorder="1" applyAlignment="1">
      <alignment horizontal="center" vertical="center"/>
    </xf>
    <xf numFmtId="166" fontId="5" fillId="2" borderId="24" xfId="1" applyNumberFormat="1" applyFont="1" applyFill="1" applyBorder="1" applyAlignment="1">
      <alignment horizontal="center" vertical="center"/>
    </xf>
    <xf numFmtId="0" fontId="6" fillId="9" borderId="26" xfId="0" applyFont="1" applyFill="1" applyBorder="1" applyAlignment="1">
      <alignment horizontal="center"/>
    </xf>
    <xf numFmtId="0" fontId="32" fillId="3" borderId="6" xfId="0" applyFont="1" applyFill="1" applyBorder="1" applyAlignment="1">
      <alignment horizontal="left" vertical="center"/>
    </xf>
    <xf numFmtId="0" fontId="32" fillId="3" borderId="0" xfId="0" applyFont="1" applyFill="1" applyBorder="1" applyAlignment="1">
      <alignment horizontal="left" vertical="center"/>
    </xf>
    <xf numFmtId="0" fontId="32" fillId="3" borderId="7" xfId="0" applyFont="1" applyFill="1" applyBorder="1" applyAlignment="1">
      <alignment horizontal="left" vertical="center"/>
    </xf>
    <xf numFmtId="17" fontId="32" fillId="3" borderId="6" xfId="0" quotePrefix="1" applyNumberFormat="1" applyFont="1" applyFill="1" applyBorder="1" applyAlignment="1">
      <alignment horizontal="left" vertical="center"/>
    </xf>
    <xf numFmtId="0" fontId="5" fillId="2" borderId="40" xfId="0" applyFont="1" applyFill="1" applyBorder="1" applyAlignment="1">
      <alignment horizontal="center" vertical="center"/>
    </xf>
    <xf numFmtId="0" fontId="5" fillId="2" borderId="43" xfId="0" applyFont="1" applyFill="1" applyBorder="1" applyAlignment="1">
      <alignment horizontal="center" vertical="center"/>
    </xf>
    <xf numFmtId="0" fontId="5" fillId="2" borderId="41" xfId="0" applyFont="1" applyFill="1" applyBorder="1" applyAlignment="1">
      <alignment horizontal="center" vertical="center"/>
    </xf>
    <xf numFmtId="0" fontId="5" fillId="2" borderId="42" xfId="0" applyFont="1" applyFill="1" applyBorder="1" applyAlignment="1">
      <alignment horizontal="center" vertical="center"/>
    </xf>
  </cellXfs>
  <cellStyles count="15">
    <cellStyle name="Comma" xfId="1" builtinId="3"/>
    <cellStyle name="Comma [0]" xfId="2" builtinId="6"/>
    <cellStyle name="Comma [0] 2" xfId="14" xr:uid="{F698F7E6-5C79-4785-8EFF-24B5BAD7CAB6}"/>
    <cellStyle name="Comma 2" xfId="3" xr:uid="{00000000-0005-0000-0000-000002000000}"/>
    <cellStyle name="Comma 2 2" xfId="7" xr:uid="{00000000-0005-0000-0000-000003000000}"/>
    <cellStyle name="Comma 2 2 3" xfId="8" xr:uid="{CD98D1CF-A4DE-4250-9C49-50E4C664D274}"/>
    <cellStyle name="Comma 3" xfId="12" xr:uid="{14AAE4F0-BD43-40EE-B2DB-C5DC4104E44E}"/>
    <cellStyle name="Comma 4" xfId="13" xr:uid="{A1E6702E-5F15-47D9-A9A1-8610EFC05DDC}"/>
    <cellStyle name="header" xfId="11" xr:uid="{E251541F-8FF8-422E-800D-BA296CCBC22E}"/>
    <cellStyle name="Normal" xfId="0" builtinId="0"/>
    <cellStyle name="Normal 102 2 2" xfId="5" xr:uid="{00000000-0005-0000-0000-000005000000}"/>
    <cellStyle name="Normal 2" xfId="4" xr:uid="{00000000-0005-0000-0000-000006000000}"/>
    <cellStyle name="Normal 2 2 2" xfId="6" xr:uid="{00000000-0005-0000-0000-000007000000}"/>
    <cellStyle name="Normal 2 2 3" xfId="9" xr:uid="{334D631D-BE28-4173-B950-2D5EF2D5958E}"/>
    <cellStyle name="Normal 3" xfId="10" xr:uid="{ED2FF758-09F2-44D4-8CF0-B5B881418986}"/>
  </cellStyles>
  <dxfs count="0"/>
  <tableStyles count="0" defaultTableStyle="TableStyleMedium2" defaultPivotStyle="PivotStyleLight16"/>
  <colors>
    <mruColors>
      <color rgb="FF66FF33"/>
      <color rgb="FFCC0066"/>
      <color rgb="FF99CC00"/>
      <color rgb="FFCCCC00"/>
      <color rgb="FFE6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ustomXml" Target="../customXml/item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15</xdr:col>
      <xdr:colOff>622788</xdr:colOff>
      <xdr:row>26</xdr:row>
      <xdr:rowOff>30748</xdr:rowOff>
    </xdr:to>
    <xdr:pic>
      <xdr:nvPicPr>
        <xdr:cNvPr id="3" name="Picture 2">
          <a:extLst>
            <a:ext uri="{FF2B5EF4-FFF2-40B4-BE49-F238E27FC236}">
              <a16:creationId xmlns:a16="http://schemas.microsoft.com/office/drawing/2014/main" id="{11947913-0918-47DD-9A07-A2E74F7C548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9683750" cy="696690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361950</xdr:colOff>
      <xdr:row>5</xdr:row>
      <xdr:rowOff>76200</xdr:rowOff>
    </xdr:from>
    <xdr:to>
      <xdr:col>16</xdr:col>
      <xdr:colOff>113030</xdr:colOff>
      <xdr:row>11</xdr:row>
      <xdr:rowOff>276225</xdr:rowOff>
    </xdr:to>
    <xdr:sp macro="" textlink="">
      <xdr:nvSpPr>
        <xdr:cNvPr id="2" name="Text Box 33">
          <a:extLst>
            <a:ext uri="{FF2B5EF4-FFF2-40B4-BE49-F238E27FC236}">
              <a16:creationId xmlns:a16="http://schemas.microsoft.com/office/drawing/2014/main" id="{00000000-0008-0000-0200-000002000000}"/>
            </a:ext>
          </a:extLst>
        </xdr:cNvPr>
        <xdr:cNvSpPr txBox="1"/>
      </xdr:nvSpPr>
      <xdr:spPr>
        <a:xfrm>
          <a:off x="361950" y="1200150"/>
          <a:ext cx="8914130" cy="1895475"/>
        </a:xfrm>
        <a:prstGeom prst="rect">
          <a:avLst/>
        </a:prstGeom>
        <a:solidFill>
          <a:schemeClr val="bg1">
            <a:lumMod val="95000"/>
          </a:schemeClr>
        </a:solidFill>
        <a:ln w="6350">
          <a:noFill/>
        </a:ln>
        <a:effectLst/>
      </xdr:spPr>
      <xdr:style>
        <a:lnRef idx="0">
          <a:schemeClr val="accent1"/>
        </a:lnRef>
        <a:fillRef idx="0">
          <a:schemeClr val="accent1"/>
        </a:fillRef>
        <a:effectRef idx="0">
          <a:schemeClr val="accent1"/>
        </a:effectRef>
        <a:fontRef idx="minor">
          <a:schemeClr val="dk1"/>
        </a:fontRef>
      </xdr:style>
      <xdr:txBody>
        <a:bodyPr rot="0" spcFirstLastPara="0" vert="horz" wrap="square" lIns="91440" tIns="45720" rIns="91440" bIns="45720" numCol="1" spcCol="0" rtlCol="0" fromWordArt="0" anchor="t" anchorCtr="0" forceAA="0" compatLnSpc="1">
          <a:prstTxWarp prst="textNoShape">
            <a:avLst/>
          </a:prstTxWarp>
          <a:noAutofit/>
        </a:bodyPr>
        <a:lstStyle/>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1"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Disclaimer</a:t>
          </a:r>
          <a:endParaRPr kumimoji="0" lang="id-ID" sz="1100" b="0" i="1" u="none" strike="noStrike" kern="100" cap="none" spc="0" normalizeH="0" baseline="0" noProof="0">
            <a:ln>
              <a:noFill/>
            </a:ln>
            <a:solidFill>
              <a:srgbClr val="262626"/>
            </a:solidFill>
            <a:effectLst/>
            <a:uLnTx/>
            <a:uFillTx/>
            <a:latin typeface="+mn-lt"/>
            <a:ea typeface="Verdana" panose="020B0604030504040204" pitchFamily="34" charset="0"/>
            <a:cs typeface="Times New Roman" panose="02020603050405020304" pitchFamily="18" charset="0"/>
          </a:endParaRPr>
        </a:p>
        <a:p>
          <a:pPr marL="0" marR="0" lvl="0" indent="0" algn="just" defTabSz="914400" eaLnBrk="1" fontAlgn="auto" latinLnBrk="0" hangingPunct="1">
            <a:lnSpc>
              <a:spcPct val="115000"/>
            </a:lnSpc>
            <a:spcBef>
              <a:spcPts val="0"/>
            </a:spcBef>
            <a:spcAft>
              <a:spcPts val="800"/>
            </a:spcAft>
            <a:buClrTx/>
            <a:buSzTx/>
            <a:buFontTx/>
            <a:buNone/>
            <a:tabLst/>
            <a:defRPr/>
          </a:pP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OJK dalam publikasi Statistik Bulanan Pasar Modal telah berupaya memastikan kualitas data. Namun demikian, OJK tidak bertanggung jawab dalam hal terdapat ketidakakuratan atau ketidaklengkapan dalam penyajian data pada publikasi ini. OJK juga tidak bertanggung</a:t>
          </a:r>
          <a:r>
            <a:rPr kumimoji="0" lang="en-AU"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 </a:t>
          </a:r>
          <a:r>
            <a:rPr kumimoji="0" lang="id-ID" sz="1600" b="0" i="0" u="none" strike="noStrike" kern="100" cap="none" spc="0" normalizeH="0" baseline="0" noProof="0">
              <a:ln>
                <a:noFill/>
              </a:ln>
              <a:solidFill>
                <a:srgbClr val="262626"/>
              </a:solidFill>
              <a:effectLst/>
              <a:uLnTx/>
              <a:uFillTx/>
              <a:latin typeface="Berlin Sans FB" panose="020E0602020502020306" pitchFamily="34" charset="0"/>
              <a:ea typeface="Verdana" panose="020B0604030504040204" pitchFamily="34" charset="0"/>
              <a:cs typeface="Aharoni" panose="02010803020104030203" pitchFamily="2" charset="-79"/>
            </a:rPr>
            <a:t>jawab atas kerugian yang ditimbulkan dari penggunaan data pada publikasi ini.  </a:t>
          </a:r>
        </a:p>
        <a:p>
          <a:pPr algn="just">
            <a:lnSpc>
              <a:spcPct val="115000"/>
            </a:lnSpc>
            <a:spcAft>
              <a:spcPts val="800"/>
            </a:spcAft>
          </a:pPr>
          <a:endParaRPr lang="en-AU" sz="1600" kern="100">
            <a:solidFill>
              <a:srgbClr val="262626"/>
            </a:solidFill>
            <a:effectLst/>
            <a:latin typeface="Berlin Sans FB" panose="020E0602020502020306" pitchFamily="34" charset="0"/>
            <a:ea typeface="Verdana" panose="020B0604030504040204" pitchFamily="34" charset="0"/>
            <a:cs typeface="Aharoni" panose="02010803020104030203" pitchFamily="2" charset="-79"/>
          </a:endParaRPr>
        </a:p>
        <a:p>
          <a:pPr algn="just">
            <a:lnSpc>
              <a:spcPct val="115000"/>
            </a:lnSpc>
            <a:spcAft>
              <a:spcPts val="800"/>
            </a:spcAft>
          </a:pPr>
          <a:endParaRPr lang="id-ID" sz="1100" kern="100">
            <a:solidFill>
              <a:srgbClr val="262626"/>
            </a:solidFill>
            <a:effectLst/>
            <a:ea typeface="Verdana" panose="020B0604030504040204" pitchFamily="34" charset="0"/>
            <a:cs typeface="Times New Roman" panose="02020603050405020304" pitchFamily="18" charset="0"/>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38100</xdr:colOff>
      <xdr:row>51</xdr:row>
      <xdr:rowOff>85725</xdr:rowOff>
    </xdr:from>
    <xdr:to>
      <xdr:col>3</xdr:col>
      <xdr:colOff>85487</xdr:colOff>
      <xdr:row>52</xdr:row>
      <xdr:rowOff>171415</xdr:rowOff>
    </xdr:to>
    <xdr:pic>
      <xdr:nvPicPr>
        <xdr:cNvPr id="2" name="Picture 1">
          <a:extLst>
            <a:ext uri="{FF2B5EF4-FFF2-40B4-BE49-F238E27FC236}">
              <a16:creationId xmlns:a16="http://schemas.microsoft.com/office/drawing/2014/main" id="{00000000-0008-0000-0500-000002000000}"/>
            </a:ext>
          </a:extLst>
        </xdr:cNvPr>
        <xdr:cNvPicPr>
          <a:picLocks noChangeAspect="1"/>
        </xdr:cNvPicPr>
      </xdr:nvPicPr>
      <xdr:blipFill>
        <a:blip xmlns:r="http://schemas.openxmlformats.org/officeDocument/2006/relationships" r:embed="rId1"/>
        <a:stretch>
          <a:fillRect/>
        </a:stretch>
      </xdr:blipFill>
      <xdr:spPr>
        <a:xfrm>
          <a:off x="38100" y="9820275"/>
          <a:ext cx="1904762" cy="276190"/>
        </a:xfrm>
        <a:prstGeom prst="rect">
          <a:avLst/>
        </a:prstGeom>
      </xdr:spPr>
    </xdr:pic>
    <xdr:clientData/>
  </xdr:twoCellAnchor>
  <xdr:twoCellAnchor editAs="oneCell">
    <xdr:from>
      <xdr:col>0</xdr:col>
      <xdr:colOff>0</xdr:colOff>
      <xdr:row>4</xdr:row>
      <xdr:rowOff>111127</xdr:rowOff>
    </xdr:from>
    <xdr:to>
      <xdr:col>8</xdr:col>
      <xdr:colOff>443445</xdr:colOff>
      <xdr:row>24</xdr:row>
      <xdr:rowOff>27215</xdr:rowOff>
    </xdr:to>
    <xdr:pic>
      <xdr:nvPicPr>
        <xdr:cNvPr id="97" name="Picture 96">
          <a:extLst>
            <a:ext uri="{FF2B5EF4-FFF2-40B4-BE49-F238E27FC236}">
              <a16:creationId xmlns:a16="http://schemas.microsoft.com/office/drawing/2014/main" id="{856A05EC-ED58-4ED9-8D02-DE896E2D6C8D}"/>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0" y="836841"/>
          <a:ext cx="5559731" cy="3544660"/>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nts%20and%20Settings\Administrator\Local%20Settings\Temporary%20Internet%20Files\Content.IE5\R0Y93XTC\OJK\Daily%20report\Stock%20Review\data\asing.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Administrator\AppData\Roaming\Microsoft\Excel\CMP_Statistik\TIKA\2014\Laporan\Mei\Laporan\april\kertas%20kerja\volume%20transaksi%20per%20minggu.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OJK\RDK\kertas%20kerja\kertas%20kerja%20RDK%20Likuidit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entah"/>
      <sheetName val="udah copas spesial"/>
      <sheetName val="Trans asing"/>
      <sheetName val="Rp"/>
      <sheetName val="NAB"/>
      <sheetName val="Yield"/>
      <sheetName val="YTD"/>
      <sheetName val="asing"/>
    </sheetNames>
    <sheetDataSet>
      <sheetData sheetId="0"/>
      <sheetData sheetId="1">
        <row r="4">
          <cell r="M4">
            <v>6</v>
          </cell>
          <cell r="O4">
            <v>6.4130000000000003</v>
          </cell>
          <cell r="Q4">
            <v>1.1120000000000001</v>
          </cell>
          <cell r="S4">
            <v>14.8619</v>
          </cell>
          <cell r="U4">
            <v>6.2720900000000004</v>
          </cell>
          <cell r="W4">
            <v>9080</v>
          </cell>
          <cell r="Y4">
            <v>11750.52</v>
          </cell>
          <cell r="AA4">
            <v>14033.88</v>
          </cell>
          <cell r="AC4">
            <v>118.05249999999999</v>
          </cell>
          <cell r="AE4">
            <v>111.9905</v>
          </cell>
          <cell r="AG4">
            <v>1015.5</v>
          </cell>
          <cell r="AI4">
            <v>3809.14</v>
          </cell>
          <cell r="AK4">
            <v>670.80700000000002</v>
          </cell>
          <cell r="AM4">
            <v>533.45100000000002</v>
          </cell>
          <cell r="AO4">
            <v>1094.19</v>
          </cell>
          <cell r="AQ4">
            <v>539.67999999999995</v>
          </cell>
          <cell r="AS4">
            <v>491.09699999999998</v>
          </cell>
          <cell r="AU4">
            <v>693.18799999999999</v>
          </cell>
          <cell r="AW4">
            <v>1311.5419999999999</v>
          </cell>
          <cell r="AY4">
            <v>578.66800000000001</v>
          </cell>
          <cell r="BA4">
            <v>1306.8699999999999</v>
          </cell>
          <cell r="BC4">
            <v>2528.48</v>
          </cell>
          <cell r="BE4">
            <v>406.61500000000001</v>
          </cell>
          <cell r="BG4">
            <v>230.255</v>
          </cell>
          <cell r="BI4">
            <v>2137.2669999999998</v>
          </cell>
          <cell r="BK4">
            <v>3528044.25</v>
          </cell>
          <cell r="BM4">
            <v>2740.59</v>
          </cell>
          <cell r="BO4">
            <v>975.06399999999996</v>
          </cell>
          <cell r="BQ4">
            <v>100.47</v>
          </cell>
          <cell r="BS4">
            <v>1019.58911</v>
          </cell>
          <cell r="BU4">
            <v>1566.37</v>
          </cell>
          <cell r="BW4">
            <v>79.73</v>
          </cell>
          <cell r="BY4">
            <v>12397.38</v>
          </cell>
          <cell r="CA4">
            <v>2648.72</v>
          </cell>
          <cell r="CC4">
            <v>7624.32</v>
          </cell>
          <cell r="CE4">
            <v>5699.91</v>
          </cell>
          <cell r="CG4">
            <v>6075.52</v>
          </cell>
          <cell r="CI4">
            <v>8560.11</v>
          </cell>
          <cell r="CK4">
            <v>18877.41</v>
          </cell>
          <cell r="CM4">
            <v>2169.39</v>
          </cell>
          <cell r="CO4">
            <v>1826.37</v>
          </cell>
          <cell r="CQ4">
            <v>2688.36</v>
          </cell>
          <cell r="CS4">
            <v>1513.54</v>
          </cell>
          <cell r="CU4">
            <v>1036.21</v>
          </cell>
        </row>
      </sheetData>
      <sheetData sheetId="2"/>
      <sheetData sheetId="3">
        <row r="2">
          <cell r="G2" t="str">
            <v>Tgl</v>
          </cell>
        </row>
        <row r="3">
          <cell r="G3">
            <v>41061</v>
          </cell>
        </row>
        <row r="4">
          <cell r="G4">
            <v>41064</v>
          </cell>
        </row>
        <row r="5">
          <cell r="G5">
            <v>41065</v>
          </cell>
        </row>
        <row r="6">
          <cell r="G6">
            <v>41066</v>
          </cell>
        </row>
        <row r="7">
          <cell r="G7">
            <v>41067</v>
          </cell>
        </row>
        <row r="8">
          <cell r="G8">
            <v>41068</v>
          </cell>
        </row>
        <row r="9">
          <cell r="G9">
            <v>41071</v>
          </cell>
        </row>
        <row r="10">
          <cell r="G10">
            <v>41072</v>
          </cell>
        </row>
        <row r="11">
          <cell r="G11">
            <v>41073</v>
          </cell>
        </row>
        <row r="12">
          <cell r="G12">
            <v>41074</v>
          </cell>
        </row>
        <row r="13">
          <cell r="G13">
            <v>41075</v>
          </cell>
        </row>
        <row r="14">
          <cell r="G14">
            <v>41078</v>
          </cell>
        </row>
        <row r="15">
          <cell r="G15">
            <v>41079</v>
          </cell>
        </row>
        <row r="16">
          <cell r="G16">
            <v>41080</v>
          </cell>
        </row>
        <row r="17">
          <cell r="G17">
            <v>41081</v>
          </cell>
        </row>
        <row r="18">
          <cell r="G18">
            <v>41082</v>
          </cell>
        </row>
        <row r="19">
          <cell r="G19">
            <v>41085</v>
          </cell>
        </row>
        <row r="20">
          <cell r="G20">
            <v>41086</v>
          </cell>
        </row>
        <row r="21">
          <cell r="G21">
            <v>41087</v>
          </cell>
        </row>
        <row r="22">
          <cell r="G22">
            <v>41088</v>
          </cell>
        </row>
        <row r="23">
          <cell r="G23">
            <v>41089</v>
          </cell>
        </row>
        <row r="24">
          <cell r="G24">
            <v>41092</v>
          </cell>
        </row>
        <row r="25">
          <cell r="G25">
            <v>41093</v>
          </cell>
        </row>
        <row r="26">
          <cell r="G26">
            <v>41094</v>
          </cell>
        </row>
        <row r="27">
          <cell r="G27">
            <v>41095</v>
          </cell>
        </row>
        <row r="28">
          <cell r="G28">
            <v>41096</v>
          </cell>
        </row>
        <row r="29">
          <cell r="G29">
            <v>41099</v>
          </cell>
        </row>
        <row r="30">
          <cell r="G30">
            <v>41100</v>
          </cell>
        </row>
        <row r="31">
          <cell r="G31">
            <v>41101</v>
          </cell>
        </row>
        <row r="32">
          <cell r="G32">
            <v>41102</v>
          </cell>
        </row>
        <row r="33">
          <cell r="G33">
            <v>41103</v>
          </cell>
        </row>
        <row r="34">
          <cell r="G34">
            <v>41106</v>
          </cell>
        </row>
        <row r="35">
          <cell r="G35">
            <v>41107</v>
          </cell>
        </row>
        <row r="36">
          <cell r="G36">
            <v>41108</v>
          </cell>
        </row>
        <row r="37">
          <cell r="G37">
            <v>41109</v>
          </cell>
        </row>
        <row r="38">
          <cell r="G38">
            <v>41110</v>
          </cell>
        </row>
        <row r="39">
          <cell r="G39">
            <v>41113</v>
          </cell>
        </row>
        <row r="40">
          <cell r="G40">
            <v>41114</v>
          </cell>
        </row>
        <row r="41">
          <cell r="G41">
            <v>41115</v>
          </cell>
        </row>
        <row r="42">
          <cell r="G42">
            <v>41116</v>
          </cell>
        </row>
        <row r="43">
          <cell r="G43">
            <v>41117</v>
          </cell>
        </row>
        <row r="44">
          <cell r="G44">
            <v>41120</v>
          </cell>
        </row>
        <row r="45">
          <cell r="G45">
            <v>41121</v>
          </cell>
        </row>
        <row r="46">
          <cell r="G46">
            <v>41122</v>
          </cell>
        </row>
        <row r="47">
          <cell r="G47">
            <v>41123</v>
          </cell>
        </row>
        <row r="48">
          <cell r="G48">
            <v>41124</v>
          </cell>
        </row>
        <row r="49">
          <cell r="G49">
            <v>41127</v>
          </cell>
        </row>
        <row r="50">
          <cell r="G50">
            <v>41128</v>
          </cell>
        </row>
        <row r="51">
          <cell r="G51">
            <v>41129</v>
          </cell>
        </row>
        <row r="52">
          <cell r="G52">
            <v>41130</v>
          </cell>
        </row>
        <row r="53">
          <cell r="G53">
            <v>41131</v>
          </cell>
        </row>
        <row r="54">
          <cell r="G54">
            <v>41134</v>
          </cell>
        </row>
        <row r="55">
          <cell r="G55">
            <v>41135</v>
          </cell>
        </row>
        <row r="56">
          <cell r="G56">
            <v>41136</v>
          </cell>
        </row>
        <row r="57">
          <cell r="G57">
            <v>41137</v>
          </cell>
        </row>
        <row r="58">
          <cell r="G58">
            <v>41144</v>
          </cell>
        </row>
        <row r="59">
          <cell r="G59">
            <v>41145</v>
          </cell>
        </row>
        <row r="60">
          <cell r="G60">
            <v>41148</v>
          </cell>
        </row>
        <row r="61">
          <cell r="G61">
            <v>41149</v>
          </cell>
        </row>
        <row r="62">
          <cell r="G62">
            <v>41150</v>
          </cell>
        </row>
        <row r="63">
          <cell r="G63">
            <v>41151</v>
          </cell>
        </row>
        <row r="64">
          <cell r="G64">
            <v>41152</v>
          </cell>
        </row>
        <row r="65">
          <cell r="G65">
            <v>41155</v>
          </cell>
        </row>
        <row r="66">
          <cell r="G66">
            <v>41156</v>
          </cell>
        </row>
        <row r="67">
          <cell r="G67">
            <v>41157</v>
          </cell>
        </row>
        <row r="68">
          <cell r="G68">
            <v>41158</v>
          </cell>
        </row>
        <row r="69">
          <cell r="G69">
            <v>41159</v>
          </cell>
        </row>
        <row r="70">
          <cell r="G70">
            <v>41162</v>
          </cell>
        </row>
        <row r="71">
          <cell r="G71">
            <v>41163</v>
          </cell>
        </row>
        <row r="72">
          <cell r="G72">
            <v>41164</v>
          </cell>
        </row>
        <row r="73">
          <cell r="G73">
            <v>41165</v>
          </cell>
        </row>
        <row r="74">
          <cell r="G74">
            <v>41166</v>
          </cell>
        </row>
        <row r="75">
          <cell r="G75">
            <v>41169</v>
          </cell>
        </row>
        <row r="76">
          <cell r="G76">
            <v>41170</v>
          </cell>
        </row>
        <row r="77">
          <cell r="G77">
            <v>41171</v>
          </cell>
        </row>
        <row r="78">
          <cell r="G78">
            <v>41172</v>
          </cell>
        </row>
        <row r="79">
          <cell r="G79">
            <v>41173</v>
          </cell>
        </row>
        <row r="80">
          <cell r="G80">
            <v>41176</v>
          </cell>
        </row>
        <row r="81">
          <cell r="G81">
            <v>41177</v>
          </cell>
        </row>
        <row r="82">
          <cell r="G82">
            <v>41178</v>
          </cell>
        </row>
        <row r="83">
          <cell r="G83">
            <v>41179</v>
          </cell>
        </row>
        <row r="84">
          <cell r="G84">
            <v>41180</v>
          </cell>
        </row>
        <row r="85">
          <cell r="G85">
            <v>41183</v>
          </cell>
        </row>
        <row r="86">
          <cell r="G86">
            <v>41184</v>
          </cell>
        </row>
        <row r="87">
          <cell r="G87">
            <v>41185</v>
          </cell>
        </row>
        <row r="88">
          <cell r="G88">
            <v>41186</v>
          </cell>
        </row>
        <row r="89">
          <cell r="G89">
            <v>41187</v>
          </cell>
        </row>
        <row r="90">
          <cell r="G90">
            <v>41190</v>
          </cell>
        </row>
        <row r="91">
          <cell r="G91">
            <v>41191</v>
          </cell>
        </row>
        <row r="92">
          <cell r="G92">
            <v>41192</v>
          </cell>
        </row>
        <row r="93">
          <cell r="G93">
            <v>41193</v>
          </cell>
        </row>
        <row r="94">
          <cell r="G94">
            <v>41194</v>
          </cell>
        </row>
        <row r="95">
          <cell r="G95">
            <v>41197</v>
          </cell>
        </row>
        <row r="96">
          <cell r="G96">
            <v>41198</v>
          </cell>
        </row>
        <row r="97">
          <cell r="G97">
            <v>41199</v>
          </cell>
        </row>
        <row r="98">
          <cell r="G98">
            <v>41200</v>
          </cell>
        </row>
        <row r="99">
          <cell r="G99">
            <v>41201</v>
          </cell>
        </row>
        <row r="100">
          <cell r="G100">
            <v>41204</v>
          </cell>
        </row>
        <row r="101">
          <cell r="G101">
            <v>41205</v>
          </cell>
        </row>
        <row r="102">
          <cell r="G102">
            <v>41206</v>
          </cell>
        </row>
        <row r="103">
          <cell r="G103">
            <v>41207</v>
          </cell>
        </row>
        <row r="104">
          <cell r="G104">
            <v>41211</v>
          </cell>
        </row>
        <row r="105">
          <cell r="G105">
            <v>41212</v>
          </cell>
        </row>
        <row r="106">
          <cell r="G106">
            <v>41213</v>
          </cell>
        </row>
        <row r="107">
          <cell r="G107">
            <v>41214</v>
          </cell>
        </row>
        <row r="108">
          <cell r="G108">
            <v>41215</v>
          </cell>
        </row>
        <row r="109">
          <cell r="G109">
            <v>41218</v>
          </cell>
        </row>
        <row r="110">
          <cell r="G110">
            <v>41219</v>
          </cell>
        </row>
        <row r="111">
          <cell r="G111">
            <v>41220</v>
          </cell>
        </row>
        <row r="112">
          <cell r="G112">
            <v>41221</v>
          </cell>
        </row>
        <row r="113">
          <cell r="G113">
            <v>41222</v>
          </cell>
        </row>
        <row r="114">
          <cell r="G114">
            <v>41225</v>
          </cell>
        </row>
        <row r="115">
          <cell r="G115">
            <v>41226</v>
          </cell>
        </row>
        <row r="116">
          <cell r="G116">
            <v>41227</v>
          </cell>
        </row>
        <row r="117">
          <cell r="G117">
            <v>41232</v>
          </cell>
        </row>
        <row r="118">
          <cell r="G118">
            <v>41233</v>
          </cell>
        </row>
        <row r="119">
          <cell r="G119">
            <v>41234</v>
          </cell>
        </row>
        <row r="120">
          <cell r="G120">
            <v>41235</v>
          </cell>
        </row>
        <row r="121">
          <cell r="G121">
            <v>41236</v>
          </cell>
        </row>
        <row r="122">
          <cell r="G122">
            <v>41239</v>
          </cell>
        </row>
        <row r="123">
          <cell r="G123">
            <v>41240</v>
          </cell>
        </row>
        <row r="124">
          <cell r="G124">
            <v>41241</v>
          </cell>
        </row>
        <row r="125">
          <cell r="G125">
            <v>41242</v>
          </cell>
        </row>
        <row r="126">
          <cell r="G126">
            <v>41243</v>
          </cell>
        </row>
        <row r="127">
          <cell r="G127">
            <v>41246</v>
          </cell>
        </row>
        <row r="128">
          <cell r="G128">
            <v>41247</v>
          </cell>
        </row>
        <row r="129">
          <cell r="G129">
            <v>41248</v>
          </cell>
        </row>
        <row r="130">
          <cell r="G130">
            <v>41249</v>
          </cell>
        </row>
        <row r="131">
          <cell r="G131">
            <v>41250</v>
          </cell>
        </row>
        <row r="132">
          <cell r="G132">
            <v>41253</v>
          </cell>
        </row>
        <row r="133">
          <cell r="G133">
            <v>41254</v>
          </cell>
        </row>
        <row r="134">
          <cell r="G134">
            <v>41255</v>
          </cell>
        </row>
        <row r="135">
          <cell r="G135">
            <v>41256</v>
          </cell>
        </row>
        <row r="136">
          <cell r="G136">
            <v>41257</v>
          </cell>
        </row>
        <row r="137">
          <cell r="G137">
            <v>41260</v>
          </cell>
        </row>
        <row r="138">
          <cell r="G138">
            <v>41261</v>
          </cell>
        </row>
        <row r="139">
          <cell r="G139">
            <v>41262</v>
          </cell>
        </row>
        <row r="140">
          <cell r="G140">
            <v>41263</v>
          </cell>
        </row>
        <row r="141">
          <cell r="G141">
            <v>41264</v>
          </cell>
        </row>
        <row r="142">
          <cell r="G142">
            <v>41269</v>
          </cell>
        </row>
        <row r="143">
          <cell r="G143">
            <v>41270</v>
          </cell>
        </row>
        <row r="144">
          <cell r="G144">
            <v>41271</v>
          </cell>
        </row>
        <row r="145">
          <cell r="G145">
            <v>41276</v>
          </cell>
        </row>
        <row r="146">
          <cell r="G146">
            <v>41277</v>
          </cell>
        </row>
      </sheetData>
      <sheetData sheetId="4">
        <row r="2">
          <cell r="A2" t="str">
            <v>Tgl</v>
          </cell>
        </row>
        <row r="3">
          <cell r="A3" t="str">
            <v>Januari 2012</v>
          </cell>
        </row>
        <row r="4">
          <cell r="A4">
            <v>41061</v>
          </cell>
        </row>
        <row r="5">
          <cell r="A5">
            <v>41064</v>
          </cell>
        </row>
        <row r="6">
          <cell r="A6">
            <v>41065</v>
          </cell>
        </row>
        <row r="7">
          <cell r="A7">
            <v>41066</v>
          </cell>
        </row>
        <row r="8">
          <cell r="A8">
            <v>41067</v>
          </cell>
        </row>
        <row r="9">
          <cell r="A9">
            <v>41068</v>
          </cell>
        </row>
        <row r="10">
          <cell r="A10">
            <v>41071</v>
          </cell>
        </row>
        <row r="11">
          <cell r="A11">
            <v>41072</v>
          </cell>
        </row>
        <row r="12">
          <cell r="A12">
            <v>41073</v>
          </cell>
        </row>
        <row r="13">
          <cell r="A13">
            <v>41074</v>
          </cell>
        </row>
        <row r="14">
          <cell r="A14">
            <v>41075</v>
          </cell>
        </row>
        <row r="15">
          <cell r="A15">
            <v>41078</v>
          </cell>
        </row>
        <row r="16">
          <cell r="A16">
            <v>41079</v>
          </cell>
        </row>
        <row r="17">
          <cell r="A17">
            <v>41080</v>
          </cell>
        </row>
        <row r="18">
          <cell r="A18">
            <v>41081</v>
          </cell>
        </row>
        <row r="19">
          <cell r="A19">
            <v>41082</v>
          </cell>
        </row>
        <row r="20">
          <cell r="A20">
            <v>41085</v>
          </cell>
        </row>
        <row r="21">
          <cell r="A21">
            <v>41086</v>
          </cell>
        </row>
        <row r="22">
          <cell r="A22">
            <v>41087</v>
          </cell>
        </row>
        <row r="23">
          <cell r="A23">
            <v>41088</v>
          </cell>
        </row>
        <row r="24">
          <cell r="A24">
            <v>41089</v>
          </cell>
        </row>
        <row r="25">
          <cell r="A25">
            <v>41092</v>
          </cell>
        </row>
        <row r="26">
          <cell r="A26">
            <v>41093</v>
          </cell>
        </row>
        <row r="27">
          <cell r="A27">
            <v>41094</v>
          </cell>
        </row>
        <row r="28">
          <cell r="A28">
            <v>41095</v>
          </cell>
        </row>
        <row r="29">
          <cell r="A29">
            <v>41096</v>
          </cell>
        </row>
        <row r="30">
          <cell r="A30">
            <v>41099</v>
          </cell>
        </row>
        <row r="31">
          <cell r="A31">
            <v>41100</v>
          </cell>
        </row>
        <row r="32">
          <cell r="A32">
            <v>41101</v>
          </cell>
        </row>
        <row r="33">
          <cell r="A33">
            <v>41102</v>
          </cell>
        </row>
        <row r="34">
          <cell r="A34">
            <v>41103</v>
          </cell>
        </row>
        <row r="35">
          <cell r="A35">
            <v>41106</v>
          </cell>
        </row>
        <row r="36">
          <cell r="A36">
            <v>41107</v>
          </cell>
        </row>
        <row r="37">
          <cell r="A37">
            <v>41108</v>
          </cell>
        </row>
        <row r="38">
          <cell r="A38">
            <v>41109</v>
          </cell>
        </row>
        <row r="39">
          <cell r="A39">
            <v>41110</v>
          </cell>
        </row>
        <row r="40">
          <cell r="A40">
            <v>41113</v>
          </cell>
        </row>
        <row r="41">
          <cell r="A41">
            <v>41114</v>
          </cell>
        </row>
        <row r="42">
          <cell r="A42">
            <v>41115</v>
          </cell>
        </row>
        <row r="43">
          <cell r="A43">
            <v>41116</v>
          </cell>
        </row>
        <row r="44">
          <cell r="A44">
            <v>41117</v>
          </cell>
        </row>
        <row r="45">
          <cell r="A45">
            <v>41120</v>
          </cell>
        </row>
        <row r="46">
          <cell r="A46">
            <v>41121</v>
          </cell>
        </row>
        <row r="47">
          <cell r="A47">
            <v>41122</v>
          </cell>
        </row>
        <row r="48">
          <cell r="A48">
            <v>41123</v>
          </cell>
        </row>
        <row r="49">
          <cell r="A49">
            <v>41124</v>
          </cell>
        </row>
        <row r="50">
          <cell r="A50">
            <v>41127</v>
          </cell>
        </row>
        <row r="51">
          <cell r="A51">
            <v>41128</v>
          </cell>
        </row>
        <row r="52">
          <cell r="A52">
            <v>41129</v>
          </cell>
        </row>
        <row r="53">
          <cell r="A53">
            <v>41130</v>
          </cell>
        </row>
        <row r="54">
          <cell r="A54">
            <v>41131</v>
          </cell>
        </row>
        <row r="55">
          <cell r="A55">
            <v>41134</v>
          </cell>
        </row>
        <row r="56">
          <cell r="A56">
            <v>41135</v>
          </cell>
        </row>
        <row r="57">
          <cell r="A57">
            <v>41136</v>
          </cell>
        </row>
        <row r="58">
          <cell r="A58">
            <v>41137</v>
          </cell>
        </row>
        <row r="59">
          <cell r="A59">
            <v>41144</v>
          </cell>
        </row>
        <row r="60">
          <cell r="A60">
            <v>41145</v>
          </cell>
        </row>
        <row r="61">
          <cell r="A61">
            <v>41148</v>
          </cell>
        </row>
        <row r="62">
          <cell r="A62">
            <v>41149</v>
          </cell>
        </row>
        <row r="63">
          <cell r="A63">
            <v>41150</v>
          </cell>
        </row>
        <row r="64">
          <cell r="A64">
            <v>41151</v>
          </cell>
        </row>
        <row r="65">
          <cell r="A65">
            <v>41152</v>
          </cell>
        </row>
        <row r="66">
          <cell r="A66">
            <v>41155</v>
          </cell>
        </row>
        <row r="67">
          <cell r="A67">
            <v>41156</v>
          </cell>
        </row>
        <row r="68">
          <cell r="A68">
            <v>41157</v>
          </cell>
        </row>
        <row r="69">
          <cell r="A69">
            <v>41158</v>
          </cell>
        </row>
        <row r="70">
          <cell r="A70">
            <v>41159</v>
          </cell>
        </row>
        <row r="71">
          <cell r="A71">
            <v>41162</v>
          </cell>
        </row>
        <row r="72">
          <cell r="A72">
            <v>41163</v>
          </cell>
        </row>
        <row r="73">
          <cell r="A73">
            <v>41164</v>
          </cell>
        </row>
        <row r="74">
          <cell r="A74">
            <v>41165</v>
          </cell>
        </row>
        <row r="75">
          <cell r="A75">
            <v>41166</v>
          </cell>
        </row>
        <row r="76">
          <cell r="A76">
            <v>41169</v>
          </cell>
        </row>
        <row r="77">
          <cell r="A77">
            <v>41170</v>
          </cell>
        </row>
        <row r="78">
          <cell r="A78">
            <v>41171</v>
          </cell>
        </row>
        <row r="79">
          <cell r="A79">
            <v>41172</v>
          </cell>
        </row>
        <row r="80">
          <cell r="A80">
            <v>41173</v>
          </cell>
        </row>
        <row r="81">
          <cell r="A81">
            <v>41176</v>
          </cell>
        </row>
        <row r="82">
          <cell r="A82">
            <v>41177</v>
          </cell>
        </row>
        <row r="83">
          <cell r="A83">
            <v>41178</v>
          </cell>
        </row>
        <row r="84">
          <cell r="A84">
            <v>41179</v>
          </cell>
        </row>
        <row r="85">
          <cell r="A85">
            <v>41180</v>
          </cell>
        </row>
        <row r="86">
          <cell r="A86">
            <v>41183</v>
          </cell>
        </row>
        <row r="87">
          <cell r="A87">
            <v>41184</v>
          </cell>
        </row>
        <row r="88">
          <cell r="A88">
            <v>41185</v>
          </cell>
        </row>
        <row r="89">
          <cell r="A89">
            <v>41186</v>
          </cell>
        </row>
        <row r="90">
          <cell r="A90">
            <v>41187</v>
          </cell>
        </row>
        <row r="91">
          <cell r="A91">
            <v>41190</v>
          </cell>
        </row>
        <row r="92">
          <cell r="A92">
            <v>41191</v>
          </cell>
        </row>
        <row r="93">
          <cell r="A93">
            <v>41192</v>
          </cell>
        </row>
        <row r="94">
          <cell r="A94">
            <v>41193</v>
          </cell>
        </row>
        <row r="95">
          <cell r="A95">
            <v>41194</v>
          </cell>
        </row>
        <row r="96">
          <cell r="A96">
            <v>41197</v>
          </cell>
        </row>
        <row r="97">
          <cell r="A97">
            <v>41198</v>
          </cell>
        </row>
        <row r="98">
          <cell r="A98">
            <v>41199</v>
          </cell>
        </row>
        <row r="99">
          <cell r="A99">
            <v>41200</v>
          </cell>
        </row>
        <row r="100">
          <cell r="A100">
            <v>41201</v>
          </cell>
        </row>
        <row r="101">
          <cell r="A101">
            <v>41204</v>
          </cell>
        </row>
        <row r="102">
          <cell r="A102">
            <v>41205</v>
          </cell>
        </row>
        <row r="103">
          <cell r="A103">
            <v>41206</v>
          </cell>
        </row>
        <row r="104">
          <cell r="A104">
            <v>41207</v>
          </cell>
        </row>
        <row r="105">
          <cell r="A105">
            <v>41211</v>
          </cell>
        </row>
        <row r="106">
          <cell r="A106">
            <v>41212</v>
          </cell>
        </row>
        <row r="107">
          <cell r="A107">
            <v>41213</v>
          </cell>
        </row>
        <row r="108">
          <cell r="A108">
            <v>41214</v>
          </cell>
        </row>
        <row r="109">
          <cell r="A109">
            <v>41215</v>
          </cell>
        </row>
        <row r="110">
          <cell r="A110">
            <v>41218</v>
          </cell>
        </row>
        <row r="111">
          <cell r="A111">
            <v>41219</v>
          </cell>
        </row>
        <row r="112">
          <cell r="A112">
            <v>41220</v>
          </cell>
        </row>
        <row r="113">
          <cell r="A113">
            <v>41221</v>
          </cell>
        </row>
        <row r="114">
          <cell r="A114">
            <v>41222</v>
          </cell>
        </row>
        <row r="115">
          <cell r="A115">
            <v>41225</v>
          </cell>
        </row>
        <row r="116">
          <cell r="A116">
            <v>41226</v>
          </cell>
        </row>
        <row r="117">
          <cell r="A117">
            <v>41227</v>
          </cell>
        </row>
        <row r="118">
          <cell r="A118">
            <v>41232</v>
          </cell>
        </row>
        <row r="119">
          <cell r="A119">
            <v>41233</v>
          </cell>
        </row>
        <row r="120">
          <cell r="A120">
            <v>41234</v>
          </cell>
        </row>
        <row r="121">
          <cell r="A121">
            <v>41235</v>
          </cell>
        </row>
        <row r="122">
          <cell r="A122">
            <v>41236</v>
          </cell>
        </row>
        <row r="123">
          <cell r="A123">
            <v>41239</v>
          </cell>
        </row>
        <row r="124">
          <cell r="A124">
            <v>41240</v>
          </cell>
        </row>
        <row r="125">
          <cell r="A125">
            <v>41241</v>
          </cell>
        </row>
        <row r="126">
          <cell r="A126">
            <v>41242</v>
          </cell>
        </row>
        <row r="127">
          <cell r="A127">
            <v>41243</v>
          </cell>
        </row>
        <row r="128">
          <cell r="A128">
            <v>41246</v>
          </cell>
        </row>
        <row r="129">
          <cell r="A129">
            <v>41247</v>
          </cell>
        </row>
        <row r="130">
          <cell r="A130">
            <v>41248</v>
          </cell>
        </row>
        <row r="131">
          <cell r="A131">
            <v>41249</v>
          </cell>
        </row>
        <row r="132">
          <cell r="A132">
            <v>41250</v>
          </cell>
        </row>
        <row r="133">
          <cell r="A133">
            <v>41253</v>
          </cell>
        </row>
        <row r="134">
          <cell r="A134">
            <v>41254</v>
          </cell>
        </row>
      </sheetData>
      <sheetData sheetId="5"/>
      <sheetData sheetId="6"/>
      <sheetData sheetId="7"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aph Volume Transaksi"/>
      <sheetName val="Volume transaksi apr 1"/>
      <sheetName val="Volume transaksi apr 2"/>
      <sheetName val="Volume transaksi apr 3"/>
      <sheetName val="Volume transaksi apr 4"/>
      <sheetName val="Volume transaksi apr 5"/>
      <sheetName val="volume transaksi per minggu"/>
    </sheetNames>
    <definedNames>
      <definedName name="tgl_NAB" refersTo="#REF!"/>
      <definedName name="tgl_rp" refersTo="#REF!"/>
      <definedName name="tgl_trans_asing" refersTo="#REF!" sheetId="0"/>
    </definedNames>
    <sheetDataSet>
      <sheetData sheetId="0"/>
      <sheetData sheetId="1"/>
      <sheetData sheetId="2"/>
      <sheetData sheetId="3"/>
      <sheetData sheetId="4"/>
      <sheetData sheetId="5">
        <row r="524">
          <cell r="L524">
            <v>4662942931</v>
          </cell>
        </row>
      </sheetData>
      <sheetData sheetId="6"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sar Saham"/>
      <sheetName val="likuiditas"/>
      <sheetName val="ihsg kurs market cap"/>
      <sheetName val="MKBD"/>
      <sheetName val="portfolio PE"/>
    </sheetNames>
    <sheetDataSet>
      <sheetData sheetId="0"/>
      <sheetData sheetId="1"/>
      <sheetData sheetId="2">
        <row r="107">
          <cell r="A107">
            <v>41061</v>
          </cell>
          <cell r="E107">
            <v>9390</v>
          </cell>
        </row>
      </sheetData>
      <sheetData sheetId="3"/>
      <sheetData sheetId="4"/>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Y28"/>
  <sheetViews>
    <sheetView showGridLines="0" view="pageBreakPreview" zoomScale="50" zoomScaleNormal="100" zoomScaleSheetLayoutView="50" workbookViewId="0">
      <selection activeCell="T10" sqref="T10"/>
    </sheetView>
  </sheetViews>
  <sheetFormatPr defaultColWidth="9.1796875" defaultRowHeight="14.5"/>
  <cols>
    <col min="1" max="1" width="5.6328125" style="1" customWidth="1"/>
    <col min="2" max="2" width="3.6328125" style="1" customWidth="1"/>
    <col min="3" max="19" width="9.1796875" style="66"/>
    <col min="20" max="20" width="10.6328125" style="66" bestFit="1" customWidth="1"/>
    <col min="21" max="16384" width="9.1796875" style="66"/>
  </cols>
  <sheetData>
    <row r="1" spans="1:25">
      <c r="A1" s="94"/>
      <c r="B1" s="94"/>
      <c r="C1" s="94"/>
      <c r="D1" s="94"/>
      <c r="E1" s="94"/>
      <c r="F1" s="94"/>
      <c r="G1" s="94"/>
      <c r="H1" s="94"/>
      <c r="I1" s="94"/>
      <c r="J1" s="94"/>
      <c r="K1" s="94"/>
      <c r="L1" s="94"/>
      <c r="M1" s="94"/>
      <c r="N1" s="94"/>
      <c r="O1" s="94"/>
      <c r="P1" s="94"/>
      <c r="Q1" s="94"/>
    </row>
    <row r="2" spans="1:25" s="99" customFormat="1" ht="35.5">
      <c r="A2" s="276"/>
      <c r="B2" s="276"/>
      <c r="C2" s="276"/>
      <c r="D2" s="276"/>
      <c r="E2" s="276"/>
      <c r="F2" s="276"/>
      <c r="G2" s="276"/>
      <c r="H2" s="276"/>
      <c r="I2" s="276"/>
      <c r="J2" s="276"/>
      <c r="K2" s="276"/>
      <c r="L2" s="276"/>
      <c r="M2" s="276"/>
      <c r="N2" s="276"/>
      <c r="O2" s="276"/>
      <c r="P2" s="96"/>
      <c r="Q2" s="97"/>
      <c r="R2" s="98"/>
      <c r="S2" s="98"/>
      <c r="T2" s="98"/>
      <c r="U2" s="98"/>
      <c r="V2" s="98"/>
      <c r="W2" s="98"/>
      <c r="X2" s="98"/>
      <c r="Y2" s="98"/>
    </row>
    <row r="3" spans="1:25" ht="15" customHeight="1">
      <c r="A3" s="276"/>
      <c r="B3" s="276"/>
      <c r="C3" s="276"/>
      <c r="D3" s="276"/>
      <c r="E3" s="276"/>
      <c r="F3" s="276"/>
      <c r="G3" s="276"/>
      <c r="H3" s="276"/>
      <c r="I3" s="276"/>
      <c r="J3" s="276"/>
      <c r="K3" s="276"/>
      <c r="L3" s="276"/>
      <c r="M3" s="276"/>
      <c r="N3" s="276"/>
      <c r="O3" s="276"/>
      <c r="P3" s="96"/>
      <c r="Q3" s="96"/>
      <c r="R3" s="98"/>
      <c r="S3" s="98"/>
      <c r="T3" s="98"/>
      <c r="U3" s="98"/>
      <c r="V3" s="98"/>
      <c r="W3" s="98"/>
      <c r="X3" s="98"/>
      <c r="Y3" s="98"/>
    </row>
    <row r="4" spans="1:25" ht="8.25" customHeight="1">
      <c r="A4" s="94"/>
      <c r="B4" s="94"/>
      <c r="C4" s="94"/>
      <c r="D4" s="94"/>
      <c r="E4" s="94"/>
      <c r="F4" s="94"/>
      <c r="G4" s="94"/>
      <c r="H4" s="94"/>
      <c r="I4" s="94"/>
      <c r="J4" s="94"/>
      <c r="K4" s="94"/>
      <c r="L4" s="94"/>
      <c r="M4" s="94"/>
      <c r="N4" s="94"/>
      <c r="O4" s="94"/>
      <c r="P4" s="94"/>
      <c r="Q4" s="94"/>
    </row>
    <row r="5" spans="1:25" s="100" customFormat="1">
      <c r="A5" s="94"/>
      <c r="B5" s="94"/>
      <c r="C5" s="94"/>
      <c r="D5" s="94"/>
      <c r="E5" s="94"/>
      <c r="F5" s="94"/>
      <c r="G5" s="94"/>
      <c r="H5" s="94"/>
      <c r="I5" s="94"/>
      <c r="J5" s="94"/>
      <c r="K5" s="94"/>
      <c r="L5" s="94"/>
      <c r="M5" s="94"/>
      <c r="N5" s="94"/>
      <c r="O5" s="94"/>
      <c r="P5" s="94"/>
      <c r="Q5" s="94"/>
    </row>
    <row r="6" spans="1:25" s="100" customFormat="1">
      <c r="A6" s="94"/>
      <c r="B6" s="94"/>
      <c r="C6" s="94"/>
      <c r="D6" s="94"/>
      <c r="E6" s="94"/>
      <c r="F6" s="94"/>
      <c r="G6" s="94"/>
      <c r="H6" s="94"/>
      <c r="I6" s="94"/>
      <c r="J6" s="94"/>
      <c r="K6" s="94"/>
      <c r="L6" s="94"/>
      <c r="M6" s="94"/>
      <c r="N6" s="94"/>
      <c r="O6" s="94"/>
      <c r="P6" s="94"/>
      <c r="Q6" s="94"/>
    </row>
    <row r="7" spans="1:25" s="100" customFormat="1">
      <c r="A7" s="94"/>
      <c r="B7" s="94"/>
      <c r="C7" s="94"/>
      <c r="D7" s="94"/>
      <c r="E7" s="94"/>
      <c r="F7" s="94"/>
      <c r="G7" s="94"/>
      <c r="H7" s="94"/>
      <c r="I7" s="94"/>
      <c r="J7" s="94"/>
      <c r="K7" s="94"/>
      <c r="L7" s="94"/>
      <c r="M7" s="94"/>
      <c r="N7" s="94"/>
      <c r="O7" s="94"/>
      <c r="P7" s="94"/>
      <c r="Q7" s="94"/>
    </row>
    <row r="8" spans="1:25" s="7" customFormat="1" ht="35.25" customHeight="1">
      <c r="A8" s="101"/>
      <c r="B8" s="102"/>
      <c r="C8" s="102"/>
      <c r="D8" s="102"/>
      <c r="E8" s="102"/>
      <c r="F8" s="102"/>
      <c r="G8" s="102"/>
      <c r="H8" s="102"/>
      <c r="I8" s="102"/>
      <c r="J8" s="102"/>
      <c r="K8" s="102"/>
      <c r="L8" s="102"/>
      <c r="M8" s="102"/>
      <c r="N8" s="102"/>
      <c r="O8" s="102"/>
      <c r="P8" s="102"/>
      <c r="Q8" s="102"/>
    </row>
    <row r="9" spans="1:25" s="105" customFormat="1" ht="20.25" customHeight="1">
      <c r="A9" s="103"/>
      <c r="B9" s="104"/>
      <c r="C9" s="104"/>
      <c r="D9" s="104"/>
      <c r="E9" s="104"/>
      <c r="F9" s="104"/>
      <c r="G9" s="104"/>
      <c r="H9" s="104"/>
      <c r="I9" s="104"/>
      <c r="J9" s="104"/>
      <c r="K9" s="104"/>
      <c r="L9" s="104"/>
      <c r="M9" s="104"/>
      <c r="N9" s="104"/>
      <c r="O9" s="104"/>
      <c r="P9" s="104"/>
      <c r="Q9" s="104"/>
    </row>
    <row r="10" spans="1:25" s="105" customFormat="1" ht="25" customHeight="1">
      <c r="A10" s="106"/>
      <c r="B10" s="107"/>
      <c r="C10" s="104"/>
      <c r="D10" s="104"/>
      <c r="E10" s="104"/>
      <c r="F10" s="104"/>
      <c r="G10" s="104"/>
      <c r="H10" s="104"/>
      <c r="I10" s="104"/>
      <c r="J10" s="104"/>
      <c r="K10" s="104"/>
      <c r="L10" s="104"/>
      <c r="M10" s="104"/>
      <c r="N10" s="104"/>
      <c r="O10" s="104"/>
      <c r="P10" s="104"/>
      <c r="Q10" s="104"/>
    </row>
    <row r="11" spans="1:25" s="105" customFormat="1" ht="25" customHeight="1">
      <c r="A11" s="103"/>
      <c r="B11" s="104"/>
      <c r="C11" s="104"/>
      <c r="D11" s="104"/>
      <c r="E11" s="104"/>
      <c r="F11" s="104"/>
      <c r="G11" s="104"/>
      <c r="H11" s="104"/>
      <c r="I11" s="104"/>
      <c r="J11" s="104"/>
      <c r="K11" s="104"/>
      <c r="L11" s="104"/>
      <c r="M11" s="104"/>
      <c r="N11" s="104"/>
      <c r="O11" s="104"/>
      <c r="P11" s="104"/>
      <c r="Q11" s="104"/>
    </row>
    <row r="12" spans="1:25" s="105" customFormat="1" ht="25" customHeight="1">
      <c r="A12" s="103"/>
      <c r="B12" s="104"/>
      <c r="C12" s="104"/>
      <c r="D12" s="104"/>
      <c r="E12" s="104"/>
      <c r="F12" s="104"/>
      <c r="G12" s="104"/>
      <c r="H12" s="104"/>
      <c r="I12" s="104"/>
      <c r="J12" s="104"/>
      <c r="K12" s="104"/>
      <c r="L12" s="104"/>
      <c r="M12" s="104"/>
      <c r="N12" s="104"/>
      <c r="O12" s="104"/>
      <c r="P12" s="104"/>
      <c r="Q12" s="104"/>
    </row>
    <row r="13" spans="1:25" s="97" customFormat="1" ht="22" customHeight="1">
      <c r="A13" s="108"/>
      <c r="B13" s="108"/>
      <c r="C13" s="109"/>
      <c r="D13" s="109"/>
      <c r="E13" s="109"/>
      <c r="F13" s="109"/>
      <c r="G13" s="109"/>
      <c r="H13" s="109"/>
      <c r="I13" s="109"/>
      <c r="J13" s="109"/>
      <c r="K13" s="109"/>
      <c r="L13" s="109"/>
      <c r="M13" s="109"/>
      <c r="N13" s="109"/>
      <c r="O13" s="109"/>
      <c r="P13" s="109"/>
      <c r="Q13" s="109"/>
    </row>
    <row r="14" spans="1:25" s="97" customFormat="1" ht="22" customHeight="1">
      <c r="A14" s="108"/>
      <c r="B14" s="108"/>
      <c r="C14" s="109"/>
      <c r="D14" s="109"/>
      <c r="E14" s="109"/>
      <c r="F14" s="109"/>
      <c r="G14" s="109"/>
      <c r="H14" s="109"/>
      <c r="I14" s="109"/>
      <c r="J14" s="109"/>
      <c r="K14" s="109"/>
      <c r="L14" s="109"/>
      <c r="M14" s="109"/>
      <c r="N14" s="109"/>
      <c r="O14" s="109"/>
      <c r="P14" s="109"/>
      <c r="Q14" s="109"/>
    </row>
    <row r="15" spans="1:25" s="97" customFormat="1" ht="22" customHeight="1">
      <c r="A15" s="108"/>
      <c r="B15" s="108"/>
      <c r="C15" s="109"/>
      <c r="D15" s="109"/>
      <c r="E15" s="109"/>
      <c r="F15" s="109"/>
      <c r="G15" s="109"/>
      <c r="H15" s="109"/>
      <c r="I15" s="109"/>
      <c r="J15" s="109"/>
      <c r="K15" s="109"/>
      <c r="L15" s="109"/>
      <c r="M15" s="109"/>
      <c r="N15" s="109"/>
      <c r="O15" s="109"/>
      <c r="P15" s="109"/>
      <c r="Q15" s="109"/>
    </row>
    <row r="16" spans="1:25" s="97" customFormat="1" ht="22" customHeight="1">
      <c r="A16" s="108"/>
      <c r="B16" s="108"/>
      <c r="C16" s="109"/>
      <c r="D16" s="109"/>
      <c r="E16" s="109"/>
      <c r="F16" s="109"/>
      <c r="G16" s="109"/>
      <c r="H16" s="109"/>
      <c r="I16" s="109"/>
      <c r="J16" s="109"/>
      <c r="K16" s="109"/>
      <c r="L16" s="109"/>
      <c r="M16" s="109"/>
      <c r="N16" s="109"/>
      <c r="O16" s="109"/>
      <c r="P16" s="109"/>
      <c r="Q16" s="109"/>
    </row>
    <row r="17" spans="1:17" s="105" customFormat="1" ht="25" customHeight="1">
      <c r="A17" s="103"/>
      <c r="B17" s="104"/>
      <c r="C17" s="104"/>
      <c r="D17" s="104"/>
      <c r="E17" s="104"/>
      <c r="F17" s="104"/>
      <c r="G17" s="104"/>
      <c r="H17" s="104"/>
      <c r="I17" s="104"/>
      <c r="J17" s="104"/>
      <c r="K17" s="104"/>
      <c r="L17" s="104"/>
      <c r="M17" s="104"/>
      <c r="N17" s="104"/>
      <c r="O17" s="104"/>
      <c r="P17" s="104"/>
      <c r="Q17" s="104"/>
    </row>
    <row r="18" spans="1:17" s="97" customFormat="1" ht="22" customHeight="1">
      <c r="A18" s="108"/>
      <c r="B18" s="108"/>
      <c r="C18" s="109"/>
      <c r="D18" s="109"/>
      <c r="E18" s="109"/>
      <c r="F18" s="109"/>
      <c r="G18" s="109"/>
      <c r="H18" s="109"/>
      <c r="I18" s="109"/>
      <c r="J18" s="109"/>
      <c r="K18" s="109"/>
      <c r="L18" s="109"/>
      <c r="M18" s="109"/>
      <c r="N18" s="109"/>
      <c r="O18" s="109"/>
      <c r="P18" s="109"/>
      <c r="Q18" s="109"/>
    </row>
    <row r="19" spans="1:17" s="97" customFormat="1" ht="22" customHeight="1">
      <c r="A19" s="108"/>
      <c r="B19" s="108"/>
      <c r="C19" s="109"/>
      <c r="D19" s="109"/>
      <c r="E19" s="109"/>
      <c r="F19" s="109"/>
      <c r="G19" s="109"/>
      <c r="H19" s="109"/>
      <c r="I19" s="109"/>
      <c r="J19" s="109"/>
      <c r="K19" s="109"/>
      <c r="L19" s="109"/>
      <c r="M19" s="109"/>
      <c r="N19" s="109"/>
      <c r="O19" s="109"/>
      <c r="P19" s="109"/>
      <c r="Q19" s="109"/>
    </row>
    <row r="20" spans="1:17" s="105" customFormat="1" ht="25" customHeight="1">
      <c r="A20" s="103"/>
      <c r="B20" s="104"/>
      <c r="C20" s="104"/>
      <c r="D20" s="104"/>
      <c r="E20" s="104"/>
      <c r="F20" s="104"/>
      <c r="G20" s="104"/>
      <c r="H20" s="104"/>
      <c r="I20" s="104"/>
      <c r="J20" s="104"/>
      <c r="K20" s="104"/>
      <c r="L20" s="104"/>
      <c r="M20" s="104"/>
      <c r="N20" s="104"/>
      <c r="O20" s="104"/>
      <c r="P20" s="104"/>
      <c r="Q20" s="104"/>
    </row>
    <row r="21" spans="1:17" s="97" customFormat="1" ht="22" customHeight="1">
      <c r="A21" s="108"/>
      <c r="B21" s="108"/>
      <c r="C21" s="109"/>
      <c r="D21" s="109"/>
      <c r="E21" s="109"/>
      <c r="F21" s="109"/>
      <c r="G21" s="109"/>
      <c r="H21" s="109"/>
      <c r="I21" s="109"/>
      <c r="J21" s="109"/>
      <c r="K21" s="109"/>
      <c r="L21" s="109"/>
      <c r="M21" s="109"/>
      <c r="N21" s="109"/>
      <c r="O21" s="109"/>
      <c r="P21" s="109"/>
      <c r="Q21" s="109"/>
    </row>
    <row r="22" spans="1:17" s="97" customFormat="1" ht="22" customHeight="1">
      <c r="A22" s="108"/>
      <c r="B22" s="108"/>
      <c r="C22" s="109"/>
      <c r="D22" s="109"/>
      <c r="E22" s="109"/>
      <c r="F22" s="109"/>
      <c r="G22" s="109"/>
      <c r="H22" s="109"/>
      <c r="I22" s="109"/>
      <c r="J22" s="109"/>
      <c r="K22" s="109"/>
      <c r="L22" s="109"/>
      <c r="M22" s="109"/>
      <c r="N22" s="109"/>
      <c r="O22" s="109"/>
      <c r="P22" s="109"/>
      <c r="Q22" s="109"/>
    </row>
    <row r="23" spans="1:17" s="97" customFormat="1" ht="18" customHeight="1">
      <c r="A23" s="108"/>
      <c r="B23" s="108"/>
      <c r="C23" s="109"/>
      <c r="D23" s="109"/>
      <c r="E23" s="109"/>
      <c r="F23" s="109"/>
      <c r="G23" s="109"/>
      <c r="H23" s="109"/>
      <c r="I23" s="109"/>
      <c r="J23" s="109"/>
      <c r="K23" s="109"/>
      <c r="L23" s="109"/>
      <c r="M23" s="109"/>
      <c r="N23" s="109"/>
      <c r="O23" s="109"/>
      <c r="P23" s="109"/>
      <c r="Q23" s="109"/>
    </row>
    <row r="24" spans="1:17" s="97" customFormat="1" ht="18" customHeight="1">
      <c r="A24" s="108"/>
      <c r="B24" s="108"/>
      <c r="C24" s="109"/>
      <c r="D24" s="109"/>
      <c r="E24" s="109"/>
      <c r="F24" s="109"/>
      <c r="G24" s="109"/>
      <c r="H24" s="109"/>
      <c r="I24" s="109"/>
      <c r="J24" s="109"/>
      <c r="K24" s="109"/>
      <c r="L24" s="109"/>
      <c r="M24" s="109"/>
      <c r="N24" s="109"/>
      <c r="O24" s="109"/>
      <c r="P24" s="109"/>
      <c r="Q24" s="109"/>
    </row>
    <row r="25" spans="1:17" s="97" customFormat="1" ht="18" customHeight="1">
      <c r="A25" s="108"/>
      <c r="B25" s="108"/>
      <c r="C25" s="109"/>
      <c r="D25" s="109"/>
      <c r="E25" s="109"/>
      <c r="F25" s="109"/>
      <c r="G25" s="109"/>
      <c r="H25" s="109"/>
      <c r="I25" s="109"/>
      <c r="J25" s="109"/>
      <c r="K25" s="109"/>
      <c r="L25" s="109"/>
      <c r="M25" s="109"/>
      <c r="N25" s="109"/>
      <c r="O25" s="109"/>
      <c r="P25" s="109"/>
      <c r="Q25" s="109"/>
    </row>
    <row r="26" spans="1:17" s="97" customFormat="1" ht="18" customHeight="1">
      <c r="A26" s="108"/>
      <c r="B26" s="108"/>
      <c r="C26" s="109"/>
      <c r="D26" s="109"/>
      <c r="E26" s="109"/>
      <c r="F26" s="109"/>
      <c r="G26" s="109"/>
      <c r="H26" s="109"/>
      <c r="I26" s="109"/>
      <c r="J26" s="109"/>
      <c r="K26" s="109"/>
      <c r="L26" s="109"/>
      <c r="M26" s="109"/>
      <c r="N26" s="109"/>
      <c r="O26" s="109"/>
      <c r="P26" s="109"/>
      <c r="Q26" s="109"/>
    </row>
    <row r="27" spans="1:17" ht="18" customHeight="1">
      <c r="A27" s="90"/>
      <c r="B27" s="90"/>
      <c r="C27" s="94"/>
      <c r="D27" s="94"/>
      <c r="E27" s="94"/>
      <c r="F27" s="94"/>
      <c r="G27" s="94"/>
      <c r="H27" s="94"/>
      <c r="I27" s="94"/>
      <c r="J27" s="94"/>
      <c r="K27" s="94"/>
      <c r="L27" s="94"/>
      <c r="M27" s="94"/>
      <c r="N27" s="94"/>
      <c r="O27" s="94"/>
      <c r="P27" s="94"/>
      <c r="Q27" s="94"/>
    </row>
    <row r="28" spans="1:17" ht="20.25" customHeight="1">
      <c r="A28" s="94"/>
      <c r="B28" s="110"/>
      <c r="C28" s="110"/>
      <c r="D28" s="110"/>
      <c r="E28" s="110"/>
      <c r="F28" s="110"/>
      <c r="G28" s="110"/>
      <c r="H28" s="110"/>
      <c r="I28" s="110"/>
      <c r="J28" s="110"/>
      <c r="K28" s="110"/>
      <c r="L28" s="111"/>
      <c r="M28" s="111"/>
      <c r="N28" s="94"/>
      <c r="O28" s="94"/>
      <c r="P28" s="94"/>
      <c r="Q28" s="112"/>
    </row>
  </sheetData>
  <mergeCells count="1">
    <mergeCell ref="A2:O3"/>
  </mergeCells>
  <pageMargins left="0.7" right="0.7" top="0.75" bottom="0.75" header="0.3" footer="0.3"/>
  <pageSetup paperSize="9" scale="8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rgb="FF00B050"/>
    <pageSetUpPr fitToPage="1"/>
  </sheetPr>
  <dimension ref="A1:L100"/>
  <sheetViews>
    <sheetView showGridLines="0" zoomScale="70" zoomScaleNormal="70" workbookViewId="0">
      <pane ySplit="1" topLeftCell="A2" activePane="bottomLeft" state="frozen"/>
      <selection pane="bottomLeft" activeCell="O9" sqref="O9"/>
    </sheetView>
  </sheetViews>
  <sheetFormatPr defaultColWidth="9.1796875" defaultRowHeight="14.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c r="A1" s="20" t="s">
        <v>774</v>
      </c>
      <c r="B1" s="252"/>
      <c r="C1" s="243"/>
      <c r="D1" s="243"/>
      <c r="E1" s="243"/>
      <c r="F1" s="243"/>
      <c r="G1" s="243"/>
      <c r="H1" s="243"/>
      <c r="I1" s="243"/>
      <c r="J1" s="243"/>
      <c r="K1" s="243" t="s">
        <v>785</v>
      </c>
      <c r="L1" s="244" t="s">
        <v>836</v>
      </c>
    </row>
    <row r="2" spans="1:12" ht="6.75" customHeight="1">
      <c r="A2" s="20"/>
      <c r="B2" s="31"/>
      <c r="C2" s="31"/>
      <c r="D2" s="31"/>
      <c r="E2" s="31"/>
      <c r="F2" s="31"/>
      <c r="G2" s="31"/>
      <c r="H2" s="31"/>
      <c r="I2" s="31"/>
      <c r="J2" s="31"/>
      <c r="K2" s="31"/>
      <c r="L2" s="30"/>
    </row>
    <row r="3" spans="1:12" ht="20.25" customHeight="1">
      <c r="A3" s="11"/>
      <c r="B3" s="8"/>
      <c r="C3" s="8"/>
      <c r="D3" s="8"/>
      <c r="E3" s="8"/>
      <c r="F3" s="8"/>
      <c r="G3" s="8"/>
      <c r="H3" s="8"/>
      <c r="I3" s="8"/>
      <c r="J3" s="8"/>
      <c r="K3" s="8"/>
      <c r="L3" s="12"/>
    </row>
    <row r="4" spans="1:12" ht="20.25" customHeight="1">
      <c r="A4" s="11"/>
      <c r="B4" s="9"/>
      <c r="C4" s="9"/>
      <c r="D4" s="9"/>
      <c r="E4" s="9"/>
      <c r="F4" s="9"/>
      <c r="G4" s="9"/>
      <c r="H4" s="9"/>
      <c r="I4" s="9"/>
      <c r="J4" s="9"/>
      <c r="K4" s="9"/>
      <c r="L4" s="13"/>
    </row>
    <row r="5" spans="1:12" s="7" customFormat="1" ht="35.25" customHeight="1">
      <c r="A5" s="14" t="s">
        <v>616</v>
      </c>
      <c r="B5" s="10"/>
      <c r="C5" s="10"/>
      <c r="D5" s="10"/>
      <c r="E5" s="10"/>
      <c r="F5" s="10"/>
      <c r="G5" s="10"/>
      <c r="H5" s="10"/>
      <c r="I5" s="10"/>
      <c r="J5" s="10"/>
      <c r="K5" s="10"/>
      <c r="L5" s="15"/>
    </row>
    <row r="6" spans="1:12">
      <c r="A6" s="297" t="s">
        <v>12</v>
      </c>
      <c r="B6" s="299" t="s">
        <v>11</v>
      </c>
      <c r="C6" s="301" t="s">
        <v>10</v>
      </c>
      <c r="D6" s="301"/>
      <c r="E6" s="301"/>
      <c r="F6" s="301"/>
      <c r="G6" s="301"/>
      <c r="H6" s="301"/>
      <c r="I6" s="301"/>
      <c r="J6" s="301"/>
      <c r="K6" s="301"/>
      <c r="L6" s="294" t="s">
        <v>14</v>
      </c>
    </row>
    <row r="7" spans="1:12">
      <c r="A7" s="298"/>
      <c r="B7" s="300"/>
      <c r="C7" s="39" t="s">
        <v>0</v>
      </c>
      <c r="D7" s="39" t="s">
        <v>1</v>
      </c>
      <c r="E7" s="39" t="s">
        <v>2</v>
      </c>
      <c r="F7" s="39" t="s">
        <v>3</v>
      </c>
      <c r="G7" s="39" t="s">
        <v>4</v>
      </c>
      <c r="H7" s="39" t="s">
        <v>5</v>
      </c>
      <c r="I7" s="39" t="s">
        <v>6</v>
      </c>
      <c r="J7" s="39" t="s">
        <v>7</v>
      </c>
      <c r="K7" s="39" t="s">
        <v>8</v>
      </c>
      <c r="L7" s="294"/>
    </row>
    <row r="8" spans="1:12">
      <c r="A8" s="24">
        <v>1</v>
      </c>
      <c r="B8" s="25" t="s">
        <v>20</v>
      </c>
      <c r="C8" s="40">
        <v>0</v>
      </c>
      <c r="D8" s="40">
        <v>0</v>
      </c>
      <c r="E8" s="40">
        <v>0</v>
      </c>
      <c r="F8" s="40">
        <v>3</v>
      </c>
      <c r="G8" s="40">
        <v>0</v>
      </c>
      <c r="H8" s="40">
        <v>0</v>
      </c>
      <c r="I8" s="40">
        <v>0</v>
      </c>
      <c r="J8" s="40">
        <v>0</v>
      </c>
      <c r="K8" s="40">
        <v>0</v>
      </c>
      <c r="L8" s="26">
        <v>3</v>
      </c>
    </row>
    <row r="9" spans="1:12">
      <c r="A9" s="16">
        <v>2</v>
      </c>
      <c r="B9" s="22" t="s">
        <v>21</v>
      </c>
      <c r="C9" s="41">
        <v>0</v>
      </c>
      <c r="D9" s="41">
        <v>0</v>
      </c>
      <c r="E9" s="41">
        <v>0</v>
      </c>
      <c r="F9" s="41">
        <v>9</v>
      </c>
      <c r="G9" s="41">
        <v>0</v>
      </c>
      <c r="H9" s="41">
        <v>0</v>
      </c>
      <c r="I9" s="41">
        <v>0</v>
      </c>
      <c r="J9" s="41">
        <v>0</v>
      </c>
      <c r="K9" s="41">
        <v>0</v>
      </c>
      <c r="L9" s="23">
        <v>9</v>
      </c>
    </row>
    <row r="10" spans="1:12">
      <c r="A10" s="24">
        <v>3</v>
      </c>
      <c r="B10" s="25" t="s">
        <v>22</v>
      </c>
      <c r="C10" s="40">
        <v>0</v>
      </c>
      <c r="D10" s="40">
        <v>0</v>
      </c>
      <c r="E10" s="40">
        <v>0</v>
      </c>
      <c r="F10" s="40">
        <v>46</v>
      </c>
      <c r="G10" s="40">
        <v>0</v>
      </c>
      <c r="H10" s="40">
        <v>0</v>
      </c>
      <c r="I10" s="40">
        <v>0</v>
      </c>
      <c r="J10" s="40">
        <v>0</v>
      </c>
      <c r="K10" s="40">
        <v>0</v>
      </c>
      <c r="L10" s="26">
        <v>46</v>
      </c>
    </row>
    <row r="11" spans="1:12">
      <c r="A11" s="16">
        <v>4</v>
      </c>
      <c r="B11" s="22" t="s">
        <v>23</v>
      </c>
      <c r="C11" s="41">
        <v>0</v>
      </c>
      <c r="D11" s="41">
        <v>0</v>
      </c>
      <c r="E11" s="41">
        <v>0</v>
      </c>
      <c r="F11" s="41">
        <v>0</v>
      </c>
      <c r="G11" s="41">
        <v>0</v>
      </c>
      <c r="H11" s="41">
        <v>0</v>
      </c>
      <c r="I11" s="41">
        <v>0</v>
      </c>
      <c r="J11" s="41">
        <v>0</v>
      </c>
      <c r="K11" s="41">
        <v>0</v>
      </c>
      <c r="L11" s="41">
        <v>0</v>
      </c>
    </row>
    <row r="12" spans="1:12">
      <c r="A12" s="24">
        <v>5</v>
      </c>
      <c r="B12" s="25" t="s">
        <v>24</v>
      </c>
      <c r="C12" s="40">
        <v>0</v>
      </c>
      <c r="D12" s="40">
        <v>0</v>
      </c>
      <c r="E12" s="40">
        <v>0</v>
      </c>
      <c r="F12" s="40">
        <v>10</v>
      </c>
      <c r="G12" s="40">
        <v>0</v>
      </c>
      <c r="H12" s="40">
        <v>0</v>
      </c>
      <c r="I12" s="40">
        <v>0</v>
      </c>
      <c r="J12" s="40">
        <v>0</v>
      </c>
      <c r="K12" s="40">
        <v>0</v>
      </c>
      <c r="L12" s="26">
        <v>10</v>
      </c>
    </row>
    <row r="13" spans="1:12">
      <c r="A13" s="16">
        <v>6</v>
      </c>
      <c r="B13" s="22" t="s">
        <v>25</v>
      </c>
      <c r="C13" s="41">
        <v>8</v>
      </c>
      <c r="D13" s="41">
        <v>0</v>
      </c>
      <c r="E13" s="41">
        <v>0</v>
      </c>
      <c r="F13" s="41">
        <v>407</v>
      </c>
      <c r="G13" s="41">
        <v>0</v>
      </c>
      <c r="H13" s="41">
        <v>0</v>
      </c>
      <c r="I13" s="41">
        <v>0</v>
      </c>
      <c r="J13" s="41">
        <v>0</v>
      </c>
      <c r="K13" s="41">
        <v>0</v>
      </c>
      <c r="L13" s="23">
        <v>415</v>
      </c>
    </row>
    <row r="14" spans="1:12">
      <c r="A14" s="24">
        <v>7</v>
      </c>
      <c r="B14" s="25" t="s">
        <v>19</v>
      </c>
      <c r="C14" s="40">
        <v>0</v>
      </c>
      <c r="D14" s="40">
        <v>0</v>
      </c>
      <c r="E14" s="40">
        <v>0</v>
      </c>
      <c r="F14" s="40">
        <v>0</v>
      </c>
      <c r="G14" s="40">
        <v>0</v>
      </c>
      <c r="H14" s="40">
        <v>0</v>
      </c>
      <c r="I14" s="40">
        <v>0</v>
      </c>
      <c r="J14" s="40">
        <v>0</v>
      </c>
      <c r="K14" s="40">
        <v>0</v>
      </c>
      <c r="L14" s="268">
        <v>0</v>
      </c>
    </row>
    <row r="15" spans="1:12">
      <c r="A15" s="16">
        <v>8</v>
      </c>
      <c r="B15" s="22" t="s">
        <v>26</v>
      </c>
      <c r="C15" s="41">
        <v>0</v>
      </c>
      <c r="D15" s="41">
        <v>0</v>
      </c>
      <c r="E15" s="41">
        <v>0</v>
      </c>
      <c r="F15" s="41">
        <v>18</v>
      </c>
      <c r="G15" s="41">
        <v>0</v>
      </c>
      <c r="H15" s="41">
        <v>0</v>
      </c>
      <c r="I15" s="41">
        <v>0</v>
      </c>
      <c r="J15" s="41">
        <v>0</v>
      </c>
      <c r="K15" s="41">
        <v>0</v>
      </c>
      <c r="L15" s="23">
        <v>18</v>
      </c>
    </row>
    <row r="16" spans="1:12">
      <c r="A16" s="24">
        <v>9</v>
      </c>
      <c r="B16" s="25" t="s">
        <v>27</v>
      </c>
      <c r="C16" s="40">
        <v>0</v>
      </c>
      <c r="D16" s="40">
        <v>0</v>
      </c>
      <c r="E16" s="40">
        <v>0</v>
      </c>
      <c r="F16" s="40">
        <v>144</v>
      </c>
      <c r="G16" s="40">
        <v>0</v>
      </c>
      <c r="H16" s="40">
        <v>0</v>
      </c>
      <c r="I16" s="40">
        <v>0</v>
      </c>
      <c r="J16" s="40">
        <v>0</v>
      </c>
      <c r="K16" s="40">
        <v>0</v>
      </c>
      <c r="L16" s="26">
        <v>144</v>
      </c>
    </row>
    <row r="17" spans="1:12">
      <c r="A17" s="16">
        <v>10</v>
      </c>
      <c r="B17" s="22" t="s">
        <v>28</v>
      </c>
      <c r="C17" s="41">
        <v>0</v>
      </c>
      <c r="D17" s="41">
        <v>0</v>
      </c>
      <c r="E17" s="41">
        <v>0</v>
      </c>
      <c r="F17" s="41">
        <v>60</v>
      </c>
      <c r="G17" s="41">
        <v>0</v>
      </c>
      <c r="H17" s="41">
        <v>0</v>
      </c>
      <c r="I17" s="41">
        <v>0</v>
      </c>
      <c r="J17" s="41">
        <v>0</v>
      </c>
      <c r="K17" s="41">
        <v>0</v>
      </c>
      <c r="L17" s="23">
        <v>60</v>
      </c>
    </row>
    <row r="18" spans="1:12">
      <c r="A18" s="24">
        <v>11</v>
      </c>
      <c r="B18" s="25" t="s">
        <v>29</v>
      </c>
      <c r="C18" s="40">
        <v>0</v>
      </c>
      <c r="D18" s="40">
        <v>0</v>
      </c>
      <c r="E18" s="40">
        <v>0</v>
      </c>
      <c r="F18" s="40">
        <v>147</v>
      </c>
      <c r="G18" s="40">
        <v>0</v>
      </c>
      <c r="H18" s="40">
        <v>0</v>
      </c>
      <c r="I18" s="40">
        <v>0</v>
      </c>
      <c r="J18" s="40">
        <v>0</v>
      </c>
      <c r="K18" s="40">
        <v>0</v>
      </c>
      <c r="L18" s="26">
        <v>147</v>
      </c>
    </row>
    <row r="19" spans="1:12">
      <c r="A19" s="16">
        <v>12</v>
      </c>
      <c r="B19" s="22" t="s">
        <v>30</v>
      </c>
      <c r="C19" s="41">
        <v>0</v>
      </c>
      <c r="D19" s="41">
        <v>0</v>
      </c>
      <c r="E19" s="41">
        <v>0</v>
      </c>
      <c r="F19" s="41">
        <v>17</v>
      </c>
      <c r="G19" s="41">
        <v>0</v>
      </c>
      <c r="H19" s="41">
        <v>0</v>
      </c>
      <c r="I19" s="41">
        <v>0</v>
      </c>
      <c r="J19" s="41">
        <v>0</v>
      </c>
      <c r="K19" s="41">
        <v>0</v>
      </c>
      <c r="L19" s="23">
        <v>17</v>
      </c>
    </row>
    <row r="20" spans="1:12">
      <c r="A20" s="24">
        <v>13</v>
      </c>
      <c r="B20" s="25" t="s">
        <v>31</v>
      </c>
      <c r="C20" s="40">
        <v>0</v>
      </c>
      <c r="D20" s="40">
        <v>0</v>
      </c>
      <c r="E20" s="40">
        <v>0</v>
      </c>
      <c r="F20" s="40">
        <v>1</v>
      </c>
      <c r="G20" s="40">
        <v>0</v>
      </c>
      <c r="H20" s="40">
        <v>0</v>
      </c>
      <c r="I20" s="40">
        <v>0</v>
      </c>
      <c r="J20" s="40">
        <v>0</v>
      </c>
      <c r="K20" s="40">
        <v>0</v>
      </c>
      <c r="L20" s="26">
        <v>1</v>
      </c>
    </row>
    <row r="21" spans="1:12">
      <c r="A21" s="16">
        <v>14</v>
      </c>
      <c r="B21" s="22" t="s">
        <v>32</v>
      </c>
      <c r="C21" s="41">
        <v>0</v>
      </c>
      <c r="D21" s="41">
        <v>0</v>
      </c>
      <c r="E21" s="41">
        <v>0</v>
      </c>
      <c r="F21" s="41">
        <v>1</v>
      </c>
      <c r="G21" s="41">
        <v>0</v>
      </c>
      <c r="H21" s="41">
        <v>0</v>
      </c>
      <c r="I21" s="41">
        <v>0</v>
      </c>
      <c r="J21" s="41">
        <v>0</v>
      </c>
      <c r="K21" s="41">
        <v>0</v>
      </c>
      <c r="L21" s="23">
        <v>1</v>
      </c>
    </row>
    <row r="22" spans="1:12">
      <c r="A22" s="24">
        <v>15</v>
      </c>
      <c r="B22" s="25" t="s">
        <v>33</v>
      </c>
      <c r="C22" s="40">
        <v>0</v>
      </c>
      <c r="D22" s="40">
        <v>0</v>
      </c>
      <c r="E22" s="40">
        <v>0</v>
      </c>
      <c r="F22" s="40">
        <v>9</v>
      </c>
      <c r="G22" s="40">
        <v>0</v>
      </c>
      <c r="H22" s="40">
        <v>0</v>
      </c>
      <c r="I22" s="40">
        <v>0</v>
      </c>
      <c r="J22" s="40">
        <v>0</v>
      </c>
      <c r="K22" s="40">
        <v>0</v>
      </c>
      <c r="L22" s="26">
        <v>9</v>
      </c>
    </row>
    <row r="23" spans="1:12">
      <c r="A23" s="16">
        <v>16</v>
      </c>
      <c r="B23" s="22" t="s">
        <v>34</v>
      </c>
      <c r="C23" s="41">
        <v>0</v>
      </c>
      <c r="D23" s="41">
        <v>0</v>
      </c>
      <c r="E23" s="41">
        <v>0</v>
      </c>
      <c r="F23" s="41">
        <v>0</v>
      </c>
      <c r="G23" s="41">
        <v>0</v>
      </c>
      <c r="H23" s="41">
        <v>0</v>
      </c>
      <c r="I23" s="41">
        <v>0</v>
      </c>
      <c r="J23" s="41">
        <v>0</v>
      </c>
      <c r="K23" s="41">
        <v>0</v>
      </c>
      <c r="L23" s="23">
        <v>0</v>
      </c>
    </row>
    <row r="24" spans="1:12">
      <c r="A24" s="24">
        <v>17</v>
      </c>
      <c r="B24" s="25" t="s">
        <v>35</v>
      </c>
      <c r="C24" s="40">
        <v>0</v>
      </c>
      <c r="D24" s="40">
        <v>0</v>
      </c>
      <c r="E24" s="40">
        <v>0</v>
      </c>
      <c r="F24" s="40">
        <v>1</v>
      </c>
      <c r="G24" s="40">
        <v>0</v>
      </c>
      <c r="H24" s="40">
        <v>0</v>
      </c>
      <c r="I24" s="40">
        <v>0</v>
      </c>
      <c r="J24" s="40">
        <v>0</v>
      </c>
      <c r="K24" s="40">
        <v>0</v>
      </c>
      <c r="L24" s="26">
        <v>1</v>
      </c>
    </row>
    <row r="25" spans="1:12">
      <c r="A25" s="16">
        <v>18</v>
      </c>
      <c r="B25" s="22" t="s">
        <v>36</v>
      </c>
      <c r="C25" s="41">
        <v>0</v>
      </c>
      <c r="D25" s="41">
        <v>0</v>
      </c>
      <c r="E25" s="41">
        <v>0</v>
      </c>
      <c r="F25" s="41">
        <v>5</v>
      </c>
      <c r="G25" s="41">
        <v>0</v>
      </c>
      <c r="H25" s="41">
        <v>0</v>
      </c>
      <c r="I25" s="41">
        <v>0</v>
      </c>
      <c r="J25" s="41">
        <v>0</v>
      </c>
      <c r="K25" s="41">
        <v>0</v>
      </c>
      <c r="L25" s="23">
        <v>5</v>
      </c>
    </row>
    <row r="26" spans="1:12">
      <c r="A26" s="24">
        <v>19</v>
      </c>
      <c r="B26" s="25" t="s">
        <v>37</v>
      </c>
      <c r="C26" s="40">
        <v>0</v>
      </c>
      <c r="D26" s="40">
        <v>0</v>
      </c>
      <c r="E26" s="40">
        <v>0</v>
      </c>
      <c r="F26" s="40">
        <v>1</v>
      </c>
      <c r="G26" s="40">
        <v>0</v>
      </c>
      <c r="H26" s="40">
        <v>0</v>
      </c>
      <c r="I26" s="40">
        <v>0</v>
      </c>
      <c r="J26" s="40">
        <v>0</v>
      </c>
      <c r="K26" s="40">
        <v>0</v>
      </c>
      <c r="L26" s="26">
        <v>1</v>
      </c>
    </row>
    <row r="27" spans="1:12">
      <c r="A27" s="16">
        <v>20</v>
      </c>
      <c r="B27" s="22" t="s">
        <v>38</v>
      </c>
      <c r="C27" s="41">
        <v>0</v>
      </c>
      <c r="D27" s="41">
        <v>0</v>
      </c>
      <c r="E27" s="41">
        <v>0</v>
      </c>
      <c r="F27" s="41">
        <v>1</v>
      </c>
      <c r="G27" s="41">
        <v>0</v>
      </c>
      <c r="H27" s="41">
        <v>0</v>
      </c>
      <c r="I27" s="41">
        <v>0</v>
      </c>
      <c r="J27" s="41">
        <v>0</v>
      </c>
      <c r="K27" s="41">
        <v>0</v>
      </c>
      <c r="L27" s="23">
        <v>1</v>
      </c>
    </row>
    <row r="28" spans="1:12">
      <c r="A28" s="24">
        <v>21</v>
      </c>
      <c r="B28" s="25" t="s">
        <v>39</v>
      </c>
      <c r="C28" s="40">
        <v>0</v>
      </c>
      <c r="D28" s="40">
        <v>0</v>
      </c>
      <c r="E28" s="40">
        <v>0</v>
      </c>
      <c r="F28" s="40">
        <v>0</v>
      </c>
      <c r="G28" s="40">
        <v>0</v>
      </c>
      <c r="H28" s="40">
        <v>0</v>
      </c>
      <c r="I28" s="40">
        <v>0</v>
      </c>
      <c r="J28" s="40">
        <v>0</v>
      </c>
      <c r="K28" s="40">
        <v>0</v>
      </c>
      <c r="L28" s="26">
        <v>0</v>
      </c>
    </row>
    <row r="29" spans="1:12">
      <c r="A29" s="16">
        <v>22</v>
      </c>
      <c r="B29" s="22" t="s">
        <v>40</v>
      </c>
      <c r="C29" s="41">
        <v>0</v>
      </c>
      <c r="D29" s="41">
        <v>0</v>
      </c>
      <c r="E29" s="41">
        <v>0</v>
      </c>
      <c r="F29" s="41">
        <v>3</v>
      </c>
      <c r="G29" s="41">
        <v>0</v>
      </c>
      <c r="H29" s="41">
        <v>0</v>
      </c>
      <c r="I29" s="41">
        <v>0</v>
      </c>
      <c r="J29" s="41">
        <v>0</v>
      </c>
      <c r="K29" s="41">
        <v>0</v>
      </c>
      <c r="L29" s="23">
        <v>3</v>
      </c>
    </row>
    <row r="30" spans="1:12">
      <c r="A30" s="24">
        <v>23</v>
      </c>
      <c r="B30" s="25" t="s">
        <v>41</v>
      </c>
      <c r="C30" s="40">
        <v>0</v>
      </c>
      <c r="D30" s="40">
        <v>0</v>
      </c>
      <c r="E30" s="40">
        <v>0</v>
      </c>
      <c r="F30" s="40">
        <v>1</v>
      </c>
      <c r="G30" s="40">
        <v>0</v>
      </c>
      <c r="H30" s="40">
        <v>0</v>
      </c>
      <c r="I30" s="40">
        <v>0</v>
      </c>
      <c r="J30" s="40">
        <v>0</v>
      </c>
      <c r="K30" s="40">
        <v>0</v>
      </c>
      <c r="L30" s="26">
        <v>1</v>
      </c>
    </row>
    <row r="31" spans="1:12">
      <c r="A31" s="16">
        <v>24</v>
      </c>
      <c r="B31" s="22" t="s">
        <v>42</v>
      </c>
      <c r="C31" s="41">
        <v>0</v>
      </c>
      <c r="D31" s="41">
        <v>0</v>
      </c>
      <c r="E31" s="41">
        <v>0</v>
      </c>
      <c r="F31" s="41">
        <v>2</v>
      </c>
      <c r="G31" s="41">
        <v>0</v>
      </c>
      <c r="H31" s="41">
        <v>0</v>
      </c>
      <c r="I31" s="41">
        <v>0</v>
      </c>
      <c r="J31" s="41">
        <v>0</v>
      </c>
      <c r="K31" s="41">
        <v>0</v>
      </c>
      <c r="L31" s="23">
        <v>2</v>
      </c>
    </row>
    <row r="32" spans="1:12">
      <c r="A32" s="24">
        <v>25</v>
      </c>
      <c r="B32" s="25" t="s">
        <v>43</v>
      </c>
      <c r="C32" s="40">
        <v>0</v>
      </c>
      <c r="D32" s="40">
        <v>0</v>
      </c>
      <c r="E32" s="40">
        <v>0</v>
      </c>
      <c r="F32" s="40">
        <v>2</v>
      </c>
      <c r="G32" s="40">
        <v>0</v>
      </c>
      <c r="H32" s="40">
        <v>0</v>
      </c>
      <c r="I32" s="40">
        <v>0</v>
      </c>
      <c r="J32" s="40">
        <v>0</v>
      </c>
      <c r="K32" s="40">
        <v>0</v>
      </c>
      <c r="L32" s="26">
        <v>2</v>
      </c>
    </row>
    <row r="33" spans="1:12">
      <c r="A33" s="16">
        <v>26</v>
      </c>
      <c r="B33" s="22" t="s">
        <v>44</v>
      </c>
      <c r="C33" s="41">
        <v>0</v>
      </c>
      <c r="D33" s="41">
        <v>0</v>
      </c>
      <c r="E33" s="41">
        <v>0</v>
      </c>
      <c r="F33" s="41">
        <v>7</v>
      </c>
      <c r="G33" s="41">
        <v>0</v>
      </c>
      <c r="H33" s="41">
        <v>0</v>
      </c>
      <c r="I33" s="41">
        <v>0</v>
      </c>
      <c r="J33" s="41">
        <v>0</v>
      </c>
      <c r="K33" s="41">
        <v>0</v>
      </c>
      <c r="L33" s="23">
        <v>7</v>
      </c>
    </row>
    <row r="34" spans="1:12">
      <c r="A34" s="24">
        <v>27</v>
      </c>
      <c r="B34" s="25" t="s">
        <v>45</v>
      </c>
      <c r="C34" s="40">
        <v>0</v>
      </c>
      <c r="D34" s="40">
        <v>0</v>
      </c>
      <c r="E34" s="40">
        <v>0</v>
      </c>
      <c r="F34" s="40">
        <v>0</v>
      </c>
      <c r="G34" s="40">
        <v>0</v>
      </c>
      <c r="H34" s="40">
        <v>0</v>
      </c>
      <c r="I34" s="40">
        <v>0</v>
      </c>
      <c r="J34" s="40">
        <v>0</v>
      </c>
      <c r="K34" s="40">
        <v>0</v>
      </c>
      <c r="L34" s="26">
        <v>0</v>
      </c>
    </row>
    <row r="35" spans="1:12">
      <c r="A35" s="16">
        <v>28</v>
      </c>
      <c r="B35" s="22" t="s">
        <v>46</v>
      </c>
      <c r="C35" s="41">
        <v>0</v>
      </c>
      <c r="D35" s="41">
        <v>0</v>
      </c>
      <c r="E35" s="41">
        <v>0</v>
      </c>
      <c r="F35" s="41">
        <v>8</v>
      </c>
      <c r="G35" s="41">
        <v>0</v>
      </c>
      <c r="H35" s="41">
        <v>0</v>
      </c>
      <c r="I35" s="41">
        <v>0</v>
      </c>
      <c r="J35" s="41">
        <v>0</v>
      </c>
      <c r="K35" s="41">
        <v>0</v>
      </c>
      <c r="L35" s="23">
        <v>8</v>
      </c>
    </row>
    <row r="36" spans="1:12">
      <c r="A36" s="24">
        <v>29</v>
      </c>
      <c r="B36" s="25" t="s">
        <v>47</v>
      </c>
      <c r="C36" s="40">
        <v>0</v>
      </c>
      <c r="D36" s="40">
        <v>0</v>
      </c>
      <c r="E36" s="40">
        <v>0</v>
      </c>
      <c r="F36" s="40">
        <v>0</v>
      </c>
      <c r="G36" s="40">
        <v>0</v>
      </c>
      <c r="H36" s="40">
        <v>0</v>
      </c>
      <c r="I36" s="40">
        <v>0</v>
      </c>
      <c r="J36" s="40">
        <v>0</v>
      </c>
      <c r="K36" s="40">
        <v>0</v>
      </c>
      <c r="L36" s="26">
        <v>0</v>
      </c>
    </row>
    <row r="37" spans="1:12">
      <c r="A37" s="16">
        <v>30</v>
      </c>
      <c r="B37" s="22" t="s">
        <v>48</v>
      </c>
      <c r="C37" s="41">
        <v>0</v>
      </c>
      <c r="D37" s="41">
        <v>0</v>
      </c>
      <c r="E37" s="41">
        <v>0</v>
      </c>
      <c r="F37" s="41">
        <v>1</v>
      </c>
      <c r="G37" s="41">
        <v>0</v>
      </c>
      <c r="H37" s="41">
        <v>0</v>
      </c>
      <c r="I37" s="41">
        <v>0</v>
      </c>
      <c r="J37" s="41">
        <v>0</v>
      </c>
      <c r="K37" s="41">
        <v>0</v>
      </c>
      <c r="L37" s="23">
        <v>1</v>
      </c>
    </row>
    <row r="38" spans="1:12">
      <c r="A38" s="24">
        <v>31</v>
      </c>
      <c r="B38" s="25" t="s">
        <v>49</v>
      </c>
      <c r="C38" s="40">
        <v>0</v>
      </c>
      <c r="D38" s="40">
        <v>0</v>
      </c>
      <c r="E38" s="40">
        <v>0</v>
      </c>
      <c r="F38" s="40">
        <v>5</v>
      </c>
      <c r="G38" s="40">
        <v>0</v>
      </c>
      <c r="H38" s="40">
        <v>0</v>
      </c>
      <c r="I38" s="40">
        <v>0</v>
      </c>
      <c r="J38" s="40">
        <v>0</v>
      </c>
      <c r="K38" s="40">
        <v>0</v>
      </c>
      <c r="L38" s="26">
        <v>5</v>
      </c>
    </row>
    <row r="39" spans="1:12">
      <c r="A39" s="16">
        <v>32</v>
      </c>
      <c r="B39" s="22" t="s">
        <v>50</v>
      </c>
      <c r="C39" s="41">
        <v>0</v>
      </c>
      <c r="D39" s="41">
        <v>0</v>
      </c>
      <c r="E39" s="41">
        <v>0</v>
      </c>
      <c r="F39" s="41">
        <v>3</v>
      </c>
      <c r="G39" s="41">
        <v>0</v>
      </c>
      <c r="H39" s="41">
        <v>0</v>
      </c>
      <c r="I39" s="41">
        <v>0</v>
      </c>
      <c r="J39" s="41">
        <v>0</v>
      </c>
      <c r="K39" s="41">
        <v>0</v>
      </c>
      <c r="L39" s="23">
        <v>3</v>
      </c>
    </row>
    <row r="40" spans="1:12">
      <c r="A40" s="24">
        <v>33</v>
      </c>
      <c r="B40" s="25" t="s">
        <v>51</v>
      </c>
      <c r="C40" s="40">
        <v>0</v>
      </c>
      <c r="D40" s="40">
        <v>0</v>
      </c>
      <c r="E40" s="40">
        <v>0</v>
      </c>
      <c r="F40" s="40">
        <v>8</v>
      </c>
      <c r="G40" s="40">
        <v>0</v>
      </c>
      <c r="H40" s="40">
        <v>0</v>
      </c>
      <c r="I40" s="40">
        <v>0</v>
      </c>
      <c r="J40" s="40">
        <v>0</v>
      </c>
      <c r="K40" s="40">
        <v>0</v>
      </c>
      <c r="L40" s="26">
        <v>8</v>
      </c>
    </row>
    <row r="41" spans="1:12">
      <c r="A41" s="16">
        <v>34</v>
      </c>
      <c r="B41" s="22" t="s">
        <v>52</v>
      </c>
      <c r="C41" s="41">
        <v>0</v>
      </c>
      <c r="D41" s="41">
        <v>0</v>
      </c>
      <c r="E41" s="41">
        <v>0</v>
      </c>
      <c r="F41" s="41">
        <v>21</v>
      </c>
      <c r="G41" s="41">
        <v>0</v>
      </c>
      <c r="H41" s="41">
        <v>0</v>
      </c>
      <c r="I41" s="41">
        <v>0</v>
      </c>
      <c r="J41" s="41">
        <v>0</v>
      </c>
      <c r="K41" s="41">
        <v>0</v>
      </c>
      <c r="L41" s="23">
        <v>21</v>
      </c>
    </row>
    <row r="42" spans="1:12">
      <c r="A42" s="295" t="s">
        <v>9</v>
      </c>
      <c r="B42" s="296"/>
      <c r="C42" s="35">
        <v>8</v>
      </c>
      <c r="D42" s="267">
        <v>0</v>
      </c>
      <c r="E42" s="267">
        <v>0</v>
      </c>
      <c r="F42" s="267">
        <v>941</v>
      </c>
      <c r="G42" s="267">
        <v>0</v>
      </c>
      <c r="H42" s="267">
        <v>0</v>
      </c>
      <c r="I42" s="267">
        <v>0</v>
      </c>
      <c r="J42" s="267">
        <v>0</v>
      </c>
      <c r="K42" s="267">
        <v>0</v>
      </c>
      <c r="L42" s="35">
        <v>949</v>
      </c>
    </row>
    <row r="86" spans="1:12">
      <c r="A86" s="6"/>
      <c r="B86" s="6"/>
      <c r="C86" s="6"/>
      <c r="D86" s="6"/>
      <c r="E86" s="6"/>
      <c r="F86" s="6"/>
      <c r="G86" s="6"/>
      <c r="H86" s="6"/>
      <c r="I86" s="6"/>
      <c r="J86" s="6"/>
      <c r="K86" s="6"/>
      <c r="L86" s="6"/>
    </row>
    <row r="87" spans="1:12">
      <c r="A87" s="6"/>
      <c r="B87" s="6"/>
      <c r="C87" s="6"/>
      <c r="D87" s="6"/>
      <c r="E87" s="6"/>
      <c r="F87" s="6"/>
      <c r="G87" s="6"/>
      <c r="H87" s="6"/>
      <c r="I87" s="6"/>
      <c r="J87" s="6"/>
      <c r="K87" s="6"/>
      <c r="L87" s="6"/>
    </row>
    <row r="88" spans="1:12">
      <c r="A88" s="6"/>
      <c r="B88" s="6"/>
      <c r="C88" s="6"/>
      <c r="D88" s="6"/>
      <c r="E88" s="6"/>
      <c r="F88" s="6"/>
      <c r="G88" s="6"/>
      <c r="H88" s="6"/>
      <c r="I88" s="6"/>
      <c r="J88" s="6"/>
      <c r="K88" s="6"/>
      <c r="L88" s="6"/>
    </row>
    <row r="89" spans="1:12">
      <c r="A89" s="6"/>
      <c r="B89" s="6"/>
      <c r="C89" s="6"/>
      <c r="D89" s="6"/>
      <c r="E89" s="6"/>
      <c r="F89" s="6"/>
      <c r="G89" s="6"/>
      <c r="H89" s="6"/>
      <c r="I89" s="6"/>
      <c r="J89" s="6"/>
      <c r="K89" s="6"/>
      <c r="L89" s="6"/>
    </row>
    <row r="90" spans="1:12" s="6" customFormat="1"/>
    <row r="91" spans="1:12" s="6" customFormat="1"/>
    <row r="92" spans="1:12" s="6" customFormat="1"/>
    <row r="93" spans="1:12" s="6" customFormat="1"/>
    <row r="94" spans="1:12" s="6" customFormat="1"/>
    <row r="95" spans="1:12" s="6" customFormat="1"/>
    <row r="96" spans="1:12" s="6" customFormat="1"/>
    <row r="97" spans="1:12" s="6" customFormat="1">
      <c r="A97" s="3"/>
      <c r="B97" s="3"/>
      <c r="C97" s="3"/>
      <c r="D97" s="2"/>
      <c r="E97" s="2"/>
      <c r="F97" s="2"/>
      <c r="G97" s="2"/>
      <c r="H97" s="2"/>
      <c r="I97" s="2"/>
      <c r="J97" s="2"/>
      <c r="K97" s="2"/>
      <c r="L97" s="2"/>
    </row>
    <row r="98" spans="1:12" s="6" customFormat="1">
      <c r="A98" s="3"/>
      <c r="B98" s="3"/>
      <c r="C98" s="3"/>
      <c r="D98" s="2"/>
      <c r="E98" s="2"/>
      <c r="F98" s="2"/>
      <c r="G98" s="2"/>
      <c r="H98" s="2"/>
      <c r="I98" s="2"/>
      <c r="J98" s="2"/>
      <c r="K98" s="2"/>
      <c r="L98" s="2"/>
    </row>
    <row r="99" spans="1:12" s="6" customFormat="1">
      <c r="A99" s="3"/>
      <c r="B99" s="3"/>
      <c r="C99" s="3"/>
      <c r="D99" s="2"/>
      <c r="E99" s="2"/>
      <c r="F99" s="2"/>
      <c r="G99" s="2"/>
      <c r="H99" s="2"/>
      <c r="I99" s="2"/>
      <c r="J99" s="2"/>
      <c r="K99" s="2"/>
      <c r="L99" s="2"/>
    </row>
    <row r="100" spans="1:12" s="6" customFormat="1">
      <c r="A100" s="3"/>
      <c r="B100" s="3"/>
      <c r="C100" s="3"/>
      <c r="D100" s="2"/>
      <c r="E100" s="2"/>
      <c r="F100" s="2"/>
      <c r="G100" s="2"/>
      <c r="H100" s="2"/>
      <c r="I100" s="2"/>
      <c r="J100" s="2"/>
      <c r="K100" s="2"/>
      <c r="L100"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4">
    <tabColor rgb="FFFFC000"/>
    <pageSetUpPr fitToPage="1"/>
  </sheetPr>
  <dimension ref="A1:M88"/>
  <sheetViews>
    <sheetView showGridLines="0" zoomScale="80" zoomScaleNormal="80" workbookViewId="0">
      <pane ySplit="1" topLeftCell="A2" activePane="bottomLeft" state="frozen"/>
      <selection activeCell="H17" sqref="H17"/>
      <selection pane="bottomLeft" activeCell="P10" sqref="P10"/>
    </sheetView>
  </sheetViews>
  <sheetFormatPr defaultColWidth="9.1796875" defaultRowHeight="14.5"/>
  <cols>
    <col min="1" max="1" width="7" style="1" customWidth="1"/>
    <col min="2" max="2" width="32.36328125" style="1" bestFit="1" customWidth="1"/>
    <col min="3" max="3" width="29.36328125" style="1" bestFit="1" customWidth="1"/>
    <col min="4" max="12" width="10.6328125" style="1" customWidth="1"/>
    <col min="13" max="13" width="11.1796875" style="1" customWidth="1"/>
    <col min="14" max="16384" width="9.1796875" style="1"/>
  </cols>
  <sheetData>
    <row r="1" spans="1:13" s="19" customFormat="1" ht="20.25" customHeight="1">
      <c r="A1" s="20" t="s">
        <v>775</v>
      </c>
      <c r="B1" s="243"/>
      <c r="C1" s="243"/>
      <c r="D1" s="243"/>
      <c r="E1" s="243"/>
      <c r="F1" s="243"/>
      <c r="G1" s="243"/>
      <c r="H1" s="243"/>
      <c r="I1" s="243"/>
      <c r="J1" s="243"/>
      <c r="K1" s="243" t="s">
        <v>786</v>
      </c>
      <c r="L1" s="17"/>
      <c r="M1" s="244" t="s">
        <v>836</v>
      </c>
    </row>
    <row r="2" spans="1:13" ht="6.75" customHeight="1">
      <c r="A2" s="20"/>
      <c r="B2" s="31"/>
      <c r="C2" s="31"/>
      <c r="D2" s="31"/>
      <c r="E2" s="31"/>
      <c r="F2" s="31"/>
      <c r="G2" s="31"/>
      <c r="H2" s="31"/>
      <c r="I2" s="31"/>
      <c r="J2" s="31"/>
      <c r="K2" s="31"/>
      <c r="L2" s="31"/>
      <c r="M2" s="30"/>
    </row>
    <row r="3" spans="1:13" ht="20.25" customHeight="1">
      <c r="A3" s="11"/>
      <c r="B3" s="8"/>
      <c r="C3" s="8"/>
      <c r="D3" s="8"/>
      <c r="E3" s="8"/>
      <c r="F3" s="8"/>
      <c r="G3" s="8"/>
      <c r="H3" s="8"/>
      <c r="I3" s="8"/>
      <c r="J3" s="8"/>
      <c r="K3" s="8"/>
      <c r="L3" s="8"/>
      <c r="M3" s="12"/>
    </row>
    <row r="4" spans="1:13" ht="20.25" customHeight="1">
      <c r="A4" s="11"/>
      <c r="B4" s="9"/>
      <c r="C4" s="9"/>
      <c r="D4" s="9"/>
      <c r="E4" s="9"/>
      <c r="F4" s="9"/>
      <c r="G4" s="9"/>
      <c r="H4" s="9"/>
      <c r="I4" s="9"/>
      <c r="J4" s="9"/>
      <c r="K4" s="9"/>
      <c r="L4" s="9"/>
      <c r="M4" s="13"/>
    </row>
    <row r="5" spans="1:13" s="7" customFormat="1" ht="35.25" customHeight="1">
      <c r="A5" s="14" t="s">
        <v>617</v>
      </c>
      <c r="B5" s="10"/>
      <c r="C5" s="10"/>
      <c r="D5" s="10"/>
      <c r="E5" s="10"/>
      <c r="F5" s="10"/>
      <c r="G5" s="10"/>
      <c r="H5" s="10"/>
      <c r="I5" s="10"/>
      <c r="J5" s="10"/>
      <c r="K5" s="10"/>
      <c r="L5" s="10"/>
      <c r="M5" s="15"/>
    </row>
    <row r="6" spans="1:13">
      <c r="A6" s="299" t="s">
        <v>12</v>
      </c>
      <c r="B6" s="299" t="s">
        <v>13</v>
      </c>
      <c r="C6" s="299" t="s">
        <v>11</v>
      </c>
      <c r="D6" s="301" t="s">
        <v>10</v>
      </c>
      <c r="E6" s="301"/>
      <c r="F6" s="301"/>
      <c r="G6" s="301"/>
      <c r="H6" s="301"/>
      <c r="I6" s="301"/>
      <c r="J6" s="301"/>
      <c r="K6" s="301"/>
      <c r="L6" s="301"/>
      <c r="M6" s="301" t="s">
        <v>14</v>
      </c>
    </row>
    <row r="7" spans="1:13">
      <c r="A7" s="300"/>
      <c r="B7" s="300"/>
      <c r="C7" s="300"/>
      <c r="D7" s="39" t="s">
        <v>0</v>
      </c>
      <c r="E7" s="39" t="s">
        <v>1</v>
      </c>
      <c r="F7" s="39" t="s">
        <v>2</v>
      </c>
      <c r="G7" s="39" t="s">
        <v>3</v>
      </c>
      <c r="H7" s="39" t="s">
        <v>4</v>
      </c>
      <c r="I7" s="39" t="s">
        <v>5</v>
      </c>
      <c r="J7" s="39" t="s">
        <v>6</v>
      </c>
      <c r="K7" s="39" t="s">
        <v>7</v>
      </c>
      <c r="L7" s="39" t="s">
        <v>8</v>
      </c>
      <c r="M7" s="301"/>
    </row>
    <row r="8" spans="1:13">
      <c r="A8" s="27">
        <v>1</v>
      </c>
      <c r="B8" s="37" t="s">
        <v>55</v>
      </c>
      <c r="C8" s="28" t="s">
        <v>20</v>
      </c>
      <c r="D8" s="36">
        <v>0</v>
      </c>
      <c r="E8" s="36">
        <v>0</v>
      </c>
      <c r="F8" s="36">
        <v>0</v>
      </c>
      <c r="G8" s="36">
        <v>3</v>
      </c>
      <c r="H8" s="36">
        <v>0</v>
      </c>
      <c r="I8" s="36">
        <v>0</v>
      </c>
      <c r="J8" s="36">
        <v>0</v>
      </c>
      <c r="K8" s="36">
        <v>0</v>
      </c>
      <c r="L8" s="36">
        <v>0</v>
      </c>
      <c r="M8" s="45">
        <v>3</v>
      </c>
    </row>
    <row r="9" spans="1:13">
      <c r="A9" s="5">
        <v>2</v>
      </c>
      <c r="B9" s="42" t="s">
        <v>64</v>
      </c>
      <c r="C9" s="4" t="s">
        <v>50</v>
      </c>
      <c r="D9" s="229">
        <v>0</v>
      </c>
      <c r="E9" s="229">
        <v>0</v>
      </c>
      <c r="F9" s="229">
        <v>0</v>
      </c>
      <c r="G9" s="229">
        <v>1</v>
      </c>
      <c r="H9" s="229">
        <v>0</v>
      </c>
      <c r="I9" s="229">
        <v>0</v>
      </c>
      <c r="J9" s="229">
        <v>0</v>
      </c>
      <c r="K9" s="229">
        <v>0</v>
      </c>
      <c r="L9" s="229">
        <v>0</v>
      </c>
      <c r="M9" s="230">
        <v>1</v>
      </c>
    </row>
    <row r="10" spans="1:13">
      <c r="A10" s="27">
        <v>3</v>
      </c>
      <c r="B10" s="37" t="s">
        <v>79</v>
      </c>
      <c r="C10" s="28" t="s">
        <v>35</v>
      </c>
      <c r="D10" s="36">
        <v>0</v>
      </c>
      <c r="E10" s="36">
        <v>0</v>
      </c>
      <c r="F10" s="36">
        <v>0</v>
      </c>
      <c r="G10" s="36">
        <v>1</v>
      </c>
      <c r="H10" s="36">
        <v>0</v>
      </c>
      <c r="I10" s="36">
        <v>0</v>
      </c>
      <c r="J10" s="36">
        <v>0</v>
      </c>
      <c r="K10" s="36">
        <v>0</v>
      </c>
      <c r="L10" s="36">
        <v>0</v>
      </c>
      <c r="M10" s="45">
        <v>1</v>
      </c>
    </row>
    <row r="11" spans="1:13">
      <c r="A11" s="5">
        <v>4</v>
      </c>
      <c r="B11" s="42" t="s">
        <v>83</v>
      </c>
      <c r="C11" s="4" t="s">
        <v>29</v>
      </c>
      <c r="D11" s="229">
        <v>0</v>
      </c>
      <c r="E11" s="229">
        <v>0</v>
      </c>
      <c r="F11" s="229">
        <v>0</v>
      </c>
      <c r="G11" s="229">
        <v>1</v>
      </c>
      <c r="H11" s="229">
        <v>0</v>
      </c>
      <c r="I11" s="229">
        <v>0</v>
      </c>
      <c r="J11" s="229">
        <v>0</v>
      </c>
      <c r="K11" s="229">
        <v>0</v>
      </c>
      <c r="L11" s="229">
        <v>0</v>
      </c>
      <c r="M11" s="230">
        <v>1</v>
      </c>
    </row>
    <row r="12" spans="1:13">
      <c r="A12" s="27">
        <v>5</v>
      </c>
      <c r="B12" s="37" t="s">
        <v>90</v>
      </c>
      <c r="C12" s="28" t="s">
        <v>24</v>
      </c>
      <c r="D12" s="36">
        <v>0</v>
      </c>
      <c r="E12" s="36">
        <v>0</v>
      </c>
      <c r="F12" s="36">
        <v>0</v>
      </c>
      <c r="G12" s="36">
        <v>2</v>
      </c>
      <c r="H12" s="36">
        <v>0</v>
      </c>
      <c r="I12" s="36">
        <v>0</v>
      </c>
      <c r="J12" s="36">
        <v>0</v>
      </c>
      <c r="K12" s="36">
        <v>0</v>
      </c>
      <c r="L12" s="36">
        <v>0</v>
      </c>
      <c r="M12" s="45">
        <v>2</v>
      </c>
    </row>
    <row r="13" spans="1:13">
      <c r="A13" s="5">
        <v>6</v>
      </c>
      <c r="B13" s="42" t="s">
        <v>92</v>
      </c>
      <c r="C13" s="4" t="s">
        <v>28</v>
      </c>
      <c r="D13" s="229">
        <v>0</v>
      </c>
      <c r="E13" s="229">
        <v>0</v>
      </c>
      <c r="F13" s="229">
        <v>0</v>
      </c>
      <c r="G13" s="229">
        <v>1</v>
      </c>
      <c r="H13" s="229">
        <v>0</v>
      </c>
      <c r="I13" s="229">
        <v>0</v>
      </c>
      <c r="J13" s="229">
        <v>0</v>
      </c>
      <c r="K13" s="229">
        <v>0</v>
      </c>
      <c r="L13" s="229">
        <v>0</v>
      </c>
      <c r="M13" s="230">
        <v>1</v>
      </c>
    </row>
    <row r="14" spans="1:13">
      <c r="A14" s="27">
        <v>7</v>
      </c>
      <c r="B14" s="37" t="s">
        <v>101</v>
      </c>
      <c r="C14" s="28" t="s">
        <v>26</v>
      </c>
      <c r="D14" s="36">
        <v>0</v>
      </c>
      <c r="E14" s="36">
        <v>0</v>
      </c>
      <c r="F14" s="36">
        <v>0</v>
      </c>
      <c r="G14" s="36">
        <v>4</v>
      </c>
      <c r="H14" s="36">
        <v>0</v>
      </c>
      <c r="I14" s="36">
        <v>0</v>
      </c>
      <c r="J14" s="36">
        <v>0</v>
      </c>
      <c r="K14" s="36">
        <v>0</v>
      </c>
      <c r="L14" s="36">
        <v>0</v>
      </c>
      <c r="M14" s="45">
        <v>4</v>
      </c>
    </row>
    <row r="15" spans="1:13">
      <c r="A15" s="5">
        <v>8</v>
      </c>
      <c r="B15" s="42" t="s">
        <v>108</v>
      </c>
      <c r="C15" s="4" t="s">
        <v>44</v>
      </c>
      <c r="D15" s="229">
        <v>0</v>
      </c>
      <c r="E15" s="229">
        <v>0</v>
      </c>
      <c r="F15" s="229">
        <v>0</v>
      </c>
      <c r="G15" s="229">
        <v>4</v>
      </c>
      <c r="H15" s="229">
        <v>0</v>
      </c>
      <c r="I15" s="229">
        <v>0</v>
      </c>
      <c r="J15" s="229">
        <v>0</v>
      </c>
      <c r="K15" s="229">
        <v>0</v>
      </c>
      <c r="L15" s="229">
        <v>0</v>
      </c>
      <c r="M15" s="230">
        <v>4</v>
      </c>
    </row>
    <row r="16" spans="1:13">
      <c r="A16" s="27">
        <v>9</v>
      </c>
      <c r="B16" s="37" t="s">
        <v>117</v>
      </c>
      <c r="C16" s="28" t="s">
        <v>36</v>
      </c>
      <c r="D16" s="36">
        <v>0</v>
      </c>
      <c r="E16" s="36">
        <v>0</v>
      </c>
      <c r="F16" s="36">
        <v>0</v>
      </c>
      <c r="G16" s="36">
        <v>4</v>
      </c>
      <c r="H16" s="36">
        <v>0</v>
      </c>
      <c r="I16" s="36">
        <v>0</v>
      </c>
      <c r="J16" s="36">
        <v>0</v>
      </c>
      <c r="K16" s="36">
        <v>0</v>
      </c>
      <c r="L16" s="36">
        <v>0</v>
      </c>
      <c r="M16" s="45">
        <v>4</v>
      </c>
    </row>
    <row r="17" spans="1:13">
      <c r="A17" s="5">
        <v>10</v>
      </c>
      <c r="B17" s="42" t="s">
        <v>128</v>
      </c>
      <c r="C17" s="4" t="s">
        <v>46</v>
      </c>
      <c r="D17" s="229">
        <v>0</v>
      </c>
      <c r="E17" s="229">
        <v>0</v>
      </c>
      <c r="F17" s="229">
        <v>0</v>
      </c>
      <c r="G17" s="229">
        <v>1</v>
      </c>
      <c r="H17" s="229">
        <v>0</v>
      </c>
      <c r="I17" s="229">
        <v>0</v>
      </c>
      <c r="J17" s="229">
        <v>0</v>
      </c>
      <c r="K17" s="229">
        <v>0</v>
      </c>
      <c r="L17" s="229">
        <v>0</v>
      </c>
      <c r="M17" s="230">
        <v>1</v>
      </c>
    </row>
    <row r="18" spans="1:13">
      <c r="A18" s="27">
        <v>11</v>
      </c>
      <c r="B18" s="37" t="s">
        <v>135</v>
      </c>
      <c r="C18" s="28" t="s">
        <v>21</v>
      </c>
      <c r="D18" s="36">
        <v>0</v>
      </c>
      <c r="E18" s="36">
        <v>0</v>
      </c>
      <c r="F18" s="36">
        <v>0</v>
      </c>
      <c r="G18" s="36">
        <v>1</v>
      </c>
      <c r="H18" s="36">
        <v>0</v>
      </c>
      <c r="I18" s="36">
        <v>0</v>
      </c>
      <c r="J18" s="36">
        <v>0</v>
      </c>
      <c r="K18" s="36">
        <v>0</v>
      </c>
      <c r="L18" s="36">
        <v>0</v>
      </c>
      <c r="M18" s="45">
        <v>1</v>
      </c>
    </row>
    <row r="19" spans="1:13">
      <c r="A19" s="5">
        <v>12</v>
      </c>
      <c r="B19" s="42" t="s">
        <v>138</v>
      </c>
      <c r="C19" s="4" t="s">
        <v>26</v>
      </c>
      <c r="D19" s="229">
        <v>0</v>
      </c>
      <c r="E19" s="229">
        <v>0</v>
      </c>
      <c r="F19" s="229">
        <v>0</v>
      </c>
      <c r="G19" s="229">
        <v>10</v>
      </c>
      <c r="H19" s="229">
        <v>0</v>
      </c>
      <c r="I19" s="229">
        <v>0</v>
      </c>
      <c r="J19" s="229">
        <v>0</v>
      </c>
      <c r="K19" s="229">
        <v>0</v>
      </c>
      <c r="L19" s="229">
        <v>0</v>
      </c>
      <c r="M19" s="230">
        <v>10</v>
      </c>
    </row>
    <row r="20" spans="1:13">
      <c r="A20" s="27">
        <v>13</v>
      </c>
      <c r="B20" s="37" t="s">
        <v>148</v>
      </c>
      <c r="C20" s="28" t="s">
        <v>28</v>
      </c>
      <c r="D20" s="36">
        <v>0</v>
      </c>
      <c r="E20" s="36">
        <v>0</v>
      </c>
      <c r="F20" s="36">
        <v>0</v>
      </c>
      <c r="G20" s="36">
        <v>1</v>
      </c>
      <c r="H20" s="36">
        <v>0</v>
      </c>
      <c r="I20" s="36">
        <v>0</v>
      </c>
      <c r="J20" s="36">
        <v>0</v>
      </c>
      <c r="K20" s="36">
        <v>0</v>
      </c>
      <c r="L20" s="36">
        <v>0</v>
      </c>
      <c r="M20" s="45">
        <v>1</v>
      </c>
    </row>
    <row r="21" spans="1:13">
      <c r="A21" s="5">
        <v>14</v>
      </c>
      <c r="B21" s="42" t="s">
        <v>152</v>
      </c>
      <c r="C21" s="4" t="s">
        <v>52</v>
      </c>
      <c r="D21" s="229">
        <v>0</v>
      </c>
      <c r="E21" s="229">
        <v>0</v>
      </c>
      <c r="F21" s="229">
        <v>0</v>
      </c>
      <c r="G21" s="229">
        <v>1</v>
      </c>
      <c r="H21" s="229">
        <v>0</v>
      </c>
      <c r="I21" s="229">
        <v>0</v>
      </c>
      <c r="J21" s="229">
        <v>0</v>
      </c>
      <c r="K21" s="229">
        <v>0</v>
      </c>
      <c r="L21" s="229">
        <v>0</v>
      </c>
      <c r="M21" s="230">
        <v>1</v>
      </c>
    </row>
    <row r="22" spans="1:13">
      <c r="A22" s="27">
        <v>15</v>
      </c>
      <c r="B22" s="37" t="s">
        <v>154</v>
      </c>
      <c r="C22" s="28" t="s">
        <v>52</v>
      </c>
      <c r="D22" s="36">
        <v>0</v>
      </c>
      <c r="E22" s="36">
        <v>0</v>
      </c>
      <c r="F22" s="36">
        <v>0</v>
      </c>
      <c r="G22" s="36">
        <v>1</v>
      </c>
      <c r="H22" s="36">
        <v>0</v>
      </c>
      <c r="I22" s="36">
        <v>0</v>
      </c>
      <c r="J22" s="36">
        <v>0</v>
      </c>
      <c r="K22" s="36">
        <v>0</v>
      </c>
      <c r="L22" s="36">
        <v>0</v>
      </c>
      <c r="M22" s="45">
        <v>1</v>
      </c>
    </row>
    <row r="23" spans="1:13">
      <c r="A23" s="5">
        <v>16</v>
      </c>
      <c r="B23" s="42" t="s">
        <v>164</v>
      </c>
      <c r="C23" s="4" t="s">
        <v>41</v>
      </c>
      <c r="D23" s="229">
        <v>0</v>
      </c>
      <c r="E23" s="229">
        <v>0</v>
      </c>
      <c r="F23" s="229">
        <v>0</v>
      </c>
      <c r="G23" s="229">
        <v>1</v>
      </c>
      <c r="H23" s="229">
        <v>0</v>
      </c>
      <c r="I23" s="229">
        <v>0</v>
      </c>
      <c r="J23" s="229">
        <v>0</v>
      </c>
      <c r="K23" s="229">
        <v>0</v>
      </c>
      <c r="L23" s="229">
        <v>0</v>
      </c>
      <c r="M23" s="230">
        <v>1</v>
      </c>
    </row>
    <row r="24" spans="1:13">
      <c r="A24" s="27">
        <v>17</v>
      </c>
      <c r="B24" s="37" t="s">
        <v>172</v>
      </c>
      <c r="C24" s="28" t="s">
        <v>29</v>
      </c>
      <c r="D24" s="36">
        <v>0</v>
      </c>
      <c r="E24" s="36">
        <v>0</v>
      </c>
      <c r="F24" s="36">
        <v>0</v>
      </c>
      <c r="G24" s="36">
        <v>2</v>
      </c>
      <c r="H24" s="36">
        <v>0</v>
      </c>
      <c r="I24" s="36">
        <v>0</v>
      </c>
      <c r="J24" s="36">
        <v>0</v>
      </c>
      <c r="K24" s="36">
        <v>0</v>
      </c>
      <c r="L24" s="36">
        <v>0</v>
      </c>
      <c r="M24" s="45">
        <v>2</v>
      </c>
    </row>
    <row r="25" spans="1:13">
      <c r="A25" s="5">
        <v>18</v>
      </c>
      <c r="B25" s="42" t="s">
        <v>188</v>
      </c>
      <c r="C25" s="4" t="s">
        <v>27</v>
      </c>
      <c r="D25" s="229">
        <v>0</v>
      </c>
      <c r="E25" s="229">
        <v>0</v>
      </c>
      <c r="F25" s="229">
        <v>0</v>
      </c>
      <c r="G25" s="229">
        <v>2</v>
      </c>
      <c r="H25" s="229">
        <v>0</v>
      </c>
      <c r="I25" s="229">
        <v>0</v>
      </c>
      <c r="J25" s="229">
        <v>0</v>
      </c>
      <c r="K25" s="229">
        <v>0</v>
      </c>
      <c r="L25" s="229">
        <v>0</v>
      </c>
      <c r="M25" s="230">
        <v>2</v>
      </c>
    </row>
    <row r="26" spans="1:13">
      <c r="A26" s="27">
        <v>19</v>
      </c>
      <c r="B26" s="37" t="s">
        <v>196</v>
      </c>
      <c r="C26" s="28" t="s">
        <v>29</v>
      </c>
      <c r="D26" s="36">
        <v>0</v>
      </c>
      <c r="E26" s="36">
        <v>0</v>
      </c>
      <c r="F26" s="36">
        <v>0</v>
      </c>
      <c r="G26" s="36">
        <v>4</v>
      </c>
      <c r="H26" s="36">
        <v>0</v>
      </c>
      <c r="I26" s="36">
        <v>0</v>
      </c>
      <c r="J26" s="36">
        <v>0</v>
      </c>
      <c r="K26" s="36">
        <v>0</v>
      </c>
      <c r="L26" s="36">
        <v>0</v>
      </c>
      <c r="M26" s="45">
        <v>4</v>
      </c>
    </row>
    <row r="27" spans="1:13">
      <c r="A27" s="5">
        <v>20</v>
      </c>
      <c r="B27" s="42" t="s">
        <v>230</v>
      </c>
      <c r="C27" s="4" t="s">
        <v>28</v>
      </c>
      <c r="D27" s="229">
        <v>0</v>
      </c>
      <c r="E27" s="229">
        <v>0</v>
      </c>
      <c r="F27" s="229">
        <v>0</v>
      </c>
      <c r="G27" s="229">
        <v>1</v>
      </c>
      <c r="H27" s="229">
        <v>0</v>
      </c>
      <c r="I27" s="229">
        <v>0</v>
      </c>
      <c r="J27" s="229">
        <v>0</v>
      </c>
      <c r="K27" s="229">
        <v>0</v>
      </c>
      <c r="L27" s="229">
        <v>0</v>
      </c>
      <c r="M27" s="230">
        <v>1</v>
      </c>
    </row>
    <row r="28" spans="1:13">
      <c r="A28" s="27">
        <v>21</v>
      </c>
      <c r="B28" s="37" t="s">
        <v>232</v>
      </c>
      <c r="C28" s="28" t="s">
        <v>48</v>
      </c>
      <c r="D28" s="36">
        <v>0</v>
      </c>
      <c r="E28" s="36">
        <v>0</v>
      </c>
      <c r="F28" s="36">
        <v>0</v>
      </c>
      <c r="G28" s="36">
        <v>1</v>
      </c>
      <c r="H28" s="36">
        <v>0</v>
      </c>
      <c r="I28" s="36">
        <v>0</v>
      </c>
      <c r="J28" s="36">
        <v>0</v>
      </c>
      <c r="K28" s="36">
        <v>0</v>
      </c>
      <c r="L28" s="36">
        <v>0</v>
      </c>
      <c r="M28" s="45">
        <v>1</v>
      </c>
    </row>
    <row r="29" spans="1:13">
      <c r="A29" s="5">
        <v>22</v>
      </c>
      <c r="B29" s="42" t="s">
        <v>741</v>
      </c>
      <c r="C29" s="4" t="s">
        <v>32</v>
      </c>
      <c r="D29" s="229">
        <v>0</v>
      </c>
      <c r="E29" s="229">
        <v>0</v>
      </c>
      <c r="F29" s="229">
        <v>0</v>
      </c>
      <c r="G29" s="229">
        <v>1</v>
      </c>
      <c r="H29" s="229">
        <v>0</v>
      </c>
      <c r="I29" s="229">
        <v>0</v>
      </c>
      <c r="J29" s="229">
        <v>0</v>
      </c>
      <c r="K29" s="229">
        <v>0</v>
      </c>
      <c r="L29" s="229">
        <v>0</v>
      </c>
      <c r="M29" s="230">
        <v>1</v>
      </c>
    </row>
    <row r="30" spans="1:13">
      <c r="A30" s="27">
        <v>23</v>
      </c>
      <c r="B30" s="37" t="s">
        <v>242</v>
      </c>
      <c r="C30" s="28" t="s">
        <v>28</v>
      </c>
      <c r="D30" s="36">
        <v>0</v>
      </c>
      <c r="E30" s="36">
        <v>0</v>
      </c>
      <c r="F30" s="36">
        <v>0</v>
      </c>
      <c r="G30" s="36">
        <v>1</v>
      </c>
      <c r="H30" s="36">
        <v>0</v>
      </c>
      <c r="I30" s="36">
        <v>0</v>
      </c>
      <c r="J30" s="36">
        <v>0</v>
      </c>
      <c r="K30" s="36">
        <v>0</v>
      </c>
      <c r="L30" s="36">
        <v>0</v>
      </c>
      <c r="M30" s="45">
        <v>1</v>
      </c>
    </row>
    <row r="31" spans="1:13">
      <c r="A31" s="5">
        <v>24</v>
      </c>
      <c r="B31" s="42" t="s">
        <v>249</v>
      </c>
      <c r="C31" s="4" t="s">
        <v>52</v>
      </c>
      <c r="D31" s="229">
        <v>0</v>
      </c>
      <c r="E31" s="229">
        <v>0</v>
      </c>
      <c r="F31" s="229">
        <v>0</v>
      </c>
      <c r="G31" s="229">
        <v>3</v>
      </c>
      <c r="H31" s="229">
        <v>0</v>
      </c>
      <c r="I31" s="229">
        <v>0</v>
      </c>
      <c r="J31" s="229">
        <v>0</v>
      </c>
      <c r="K31" s="229">
        <v>0</v>
      </c>
      <c r="L31" s="229">
        <v>0</v>
      </c>
      <c r="M31" s="230">
        <v>3</v>
      </c>
    </row>
    <row r="32" spans="1:13">
      <c r="A32" s="27">
        <v>25</v>
      </c>
      <c r="B32" s="37" t="s">
        <v>263</v>
      </c>
      <c r="C32" s="28" t="s">
        <v>22</v>
      </c>
      <c r="D32" s="36">
        <v>0</v>
      </c>
      <c r="E32" s="36">
        <v>0</v>
      </c>
      <c r="F32" s="36">
        <v>0</v>
      </c>
      <c r="G32" s="36">
        <v>1</v>
      </c>
      <c r="H32" s="36">
        <v>0</v>
      </c>
      <c r="I32" s="36">
        <v>0</v>
      </c>
      <c r="J32" s="36">
        <v>0</v>
      </c>
      <c r="K32" s="36">
        <v>0</v>
      </c>
      <c r="L32" s="36">
        <v>0</v>
      </c>
      <c r="M32" s="45">
        <v>1</v>
      </c>
    </row>
    <row r="33" spans="1:13">
      <c r="A33" s="5">
        <v>26</v>
      </c>
      <c r="B33" s="4" t="s">
        <v>733</v>
      </c>
      <c r="C33" s="4" t="s">
        <v>50</v>
      </c>
      <c r="D33" s="229">
        <v>0</v>
      </c>
      <c r="E33" s="229">
        <v>0</v>
      </c>
      <c r="F33" s="229">
        <v>0</v>
      </c>
      <c r="G33" s="229">
        <v>1</v>
      </c>
      <c r="H33" s="229">
        <v>0</v>
      </c>
      <c r="I33" s="229">
        <v>0</v>
      </c>
      <c r="J33" s="229">
        <v>0</v>
      </c>
      <c r="K33" s="229">
        <v>0</v>
      </c>
      <c r="L33" s="229">
        <v>0</v>
      </c>
      <c r="M33" s="230">
        <v>1</v>
      </c>
    </row>
    <row r="34" spans="1:13">
      <c r="A34" s="27">
        <v>27</v>
      </c>
      <c r="B34" s="28" t="s">
        <v>270</v>
      </c>
      <c r="C34" s="28" t="s">
        <v>40</v>
      </c>
      <c r="D34" s="36">
        <v>0</v>
      </c>
      <c r="E34" s="36">
        <v>0</v>
      </c>
      <c r="F34" s="36">
        <v>0</v>
      </c>
      <c r="G34" s="36">
        <v>1</v>
      </c>
      <c r="H34" s="36">
        <v>0</v>
      </c>
      <c r="I34" s="36">
        <v>0</v>
      </c>
      <c r="J34" s="36">
        <v>0</v>
      </c>
      <c r="K34" s="36">
        <v>0</v>
      </c>
      <c r="L34" s="36">
        <v>0</v>
      </c>
      <c r="M34" s="45">
        <v>1</v>
      </c>
    </row>
    <row r="35" spans="1:13">
      <c r="A35" s="5">
        <v>28</v>
      </c>
      <c r="B35" s="4" t="s">
        <v>300</v>
      </c>
      <c r="C35" s="4" t="s">
        <v>43</v>
      </c>
      <c r="D35" s="229">
        <v>0</v>
      </c>
      <c r="E35" s="229">
        <v>0</v>
      </c>
      <c r="F35" s="229">
        <v>0</v>
      </c>
      <c r="G35" s="229">
        <v>1</v>
      </c>
      <c r="H35" s="229">
        <v>0</v>
      </c>
      <c r="I35" s="229">
        <v>0</v>
      </c>
      <c r="J35" s="229">
        <v>0</v>
      </c>
      <c r="K35" s="229">
        <v>0</v>
      </c>
      <c r="L35" s="229">
        <v>0</v>
      </c>
      <c r="M35" s="230">
        <v>1</v>
      </c>
    </row>
    <row r="36" spans="1:13">
      <c r="A36" s="27">
        <v>29</v>
      </c>
      <c r="B36" s="28" t="s">
        <v>396</v>
      </c>
      <c r="C36" s="28" t="s">
        <v>27</v>
      </c>
      <c r="D36" s="36">
        <v>0</v>
      </c>
      <c r="E36" s="36">
        <v>0</v>
      </c>
      <c r="F36" s="36">
        <v>0</v>
      </c>
      <c r="G36" s="36">
        <v>1</v>
      </c>
      <c r="H36" s="36">
        <v>0</v>
      </c>
      <c r="I36" s="36">
        <v>0</v>
      </c>
      <c r="J36" s="36">
        <v>0</v>
      </c>
      <c r="K36" s="36">
        <v>0</v>
      </c>
      <c r="L36" s="36">
        <v>0</v>
      </c>
      <c r="M36" s="45">
        <v>1</v>
      </c>
    </row>
    <row r="37" spans="1:13">
      <c r="A37" s="5">
        <v>30</v>
      </c>
      <c r="B37" s="4" t="s">
        <v>408</v>
      </c>
      <c r="C37" s="4" t="s">
        <v>30</v>
      </c>
      <c r="D37" s="229">
        <v>0</v>
      </c>
      <c r="E37" s="229">
        <v>0</v>
      </c>
      <c r="F37" s="229">
        <v>0</v>
      </c>
      <c r="G37" s="229">
        <v>10</v>
      </c>
      <c r="H37" s="229">
        <v>0</v>
      </c>
      <c r="I37" s="229">
        <v>0</v>
      </c>
      <c r="J37" s="229">
        <v>0</v>
      </c>
      <c r="K37" s="229">
        <v>0</v>
      </c>
      <c r="L37" s="229">
        <v>0</v>
      </c>
      <c r="M37" s="230">
        <v>10</v>
      </c>
    </row>
    <row r="38" spans="1:13">
      <c r="A38" s="27">
        <v>31</v>
      </c>
      <c r="B38" s="28" t="s">
        <v>409</v>
      </c>
      <c r="C38" s="28" t="s">
        <v>52</v>
      </c>
      <c r="D38" s="36">
        <v>0</v>
      </c>
      <c r="E38" s="36">
        <v>0</v>
      </c>
      <c r="F38" s="36">
        <v>0</v>
      </c>
      <c r="G38" s="36">
        <v>1</v>
      </c>
      <c r="H38" s="36">
        <v>0</v>
      </c>
      <c r="I38" s="36">
        <v>0</v>
      </c>
      <c r="J38" s="36">
        <v>0</v>
      </c>
      <c r="K38" s="36">
        <v>0</v>
      </c>
      <c r="L38" s="36">
        <v>0</v>
      </c>
      <c r="M38" s="45">
        <v>1</v>
      </c>
    </row>
    <row r="39" spans="1:13">
      <c r="A39" s="5">
        <v>32</v>
      </c>
      <c r="B39" s="4" t="s">
        <v>415</v>
      </c>
      <c r="C39" s="4" t="s">
        <v>30</v>
      </c>
      <c r="D39" s="229">
        <v>0</v>
      </c>
      <c r="E39" s="229">
        <v>0</v>
      </c>
      <c r="F39" s="229">
        <v>0</v>
      </c>
      <c r="G39" s="229">
        <v>2</v>
      </c>
      <c r="H39" s="229">
        <v>0</v>
      </c>
      <c r="I39" s="229">
        <v>0</v>
      </c>
      <c r="J39" s="229">
        <v>0</v>
      </c>
      <c r="K39" s="229">
        <v>0</v>
      </c>
      <c r="L39" s="229">
        <v>0</v>
      </c>
      <c r="M39" s="230">
        <v>2</v>
      </c>
    </row>
    <row r="40" spans="1:13">
      <c r="A40" s="27">
        <v>33</v>
      </c>
      <c r="B40" s="28" t="s">
        <v>426</v>
      </c>
      <c r="C40" s="28" t="s">
        <v>29</v>
      </c>
      <c r="D40" s="36">
        <v>0</v>
      </c>
      <c r="E40" s="36">
        <v>0</v>
      </c>
      <c r="F40" s="36">
        <v>0</v>
      </c>
      <c r="G40" s="36">
        <v>2</v>
      </c>
      <c r="H40" s="36">
        <v>0</v>
      </c>
      <c r="I40" s="36">
        <v>0</v>
      </c>
      <c r="J40" s="36">
        <v>0</v>
      </c>
      <c r="K40" s="36">
        <v>0</v>
      </c>
      <c r="L40" s="36">
        <v>0</v>
      </c>
      <c r="M40" s="45">
        <v>2</v>
      </c>
    </row>
    <row r="41" spans="1:13">
      <c r="A41" s="5">
        <v>34</v>
      </c>
      <c r="B41" s="4" t="s">
        <v>442</v>
      </c>
      <c r="C41" s="4" t="s">
        <v>28</v>
      </c>
      <c r="D41" s="229">
        <v>0</v>
      </c>
      <c r="E41" s="229">
        <v>0</v>
      </c>
      <c r="F41" s="229">
        <v>0</v>
      </c>
      <c r="G41" s="229">
        <v>1</v>
      </c>
      <c r="H41" s="229">
        <v>0</v>
      </c>
      <c r="I41" s="229">
        <v>0</v>
      </c>
      <c r="J41" s="229">
        <v>0</v>
      </c>
      <c r="K41" s="229">
        <v>0</v>
      </c>
      <c r="L41" s="229">
        <v>0</v>
      </c>
      <c r="M41" s="230">
        <v>1</v>
      </c>
    </row>
    <row r="42" spans="1:13">
      <c r="A42" s="27">
        <v>35</v>
      </c>
      <c r="B42" s="28" t="s">
        <v>447</v>
      </c>
      <c r="C42" s="28" t="s">
        <v>28</v>
      </c>
      <c r="D42" s="36">
        <v>0</v>
      </c>
      <c r="E42" s="36">
        <v>0</v>
      </c>
      <c r="F42" s="36">
        <v>0</v>
      </c>
      <c r="G42" s="36">
        <v>1</v>
      </c>
      <c r="H42" s="36">
        <v>0</v>
      </c>
      <c r="I42" s="36">
        <v>0</v>
      </c>
      <c r="J42" s="36">
        <v>0</v>
      </c>
      <c r="K42" s="36">
        <v>0</v>
      </c>
      <c r="L42" s="36">
        <v>0</v>
      </c>
      <c r="M42" s="45">
        <v>1</v>
      </c>
    </row>
    <row r="43" spans="1:13">
      <c r="A43" s="5">
        <v>36</v>
      </c>
      <c r="B43" s="4" t="s">
        <v>452</v>
      </c>
      <c r="C43" s="4" t="s">
        <v>40</v>
      </c>
      <c r="D43" s="229">
        <v>0</v>
      </c>
      <c r="E43" s="229">
        <v>0</v>
      </c>
      <c r="F43" s="229">
        <v>0</v>
      </c>
      <c r="G43" s="229">
        <v>1</v>
      </c>
      <c r="H43" s="229">
        <v>0</v>
      </c>
      <c r="I43" s="229">
        <v>0</v>
      </c>
      <c r="J43" s="229">
        <v>0</v>
      </c>
      <c r="K43" s="229">
        <v>0</v>
      </c>
      <c r="L43" s="229">
        <v>0</v>
      </c>
      <c r="M43" s="230">
        <v>1</v>
      </c>
    </row>
    <row r="44" spans="1:13">
      <c r="A44" s="27">
        <v>37</v>
      </c>
      <c r="B44" s="28" t="s">
        <v>461</v>
      </c>
      <c r="C44" s="28" t="s">
        <v>21</v>
      </c>
      <c r="D44" s="36">
        <v>0</v>
      </c>
      <c r="E44" s="36">
        <v>0</v>
      </c>
      <c r="F44" s="36">
        <v>0</v>
      </c>
      <c r="G44" s="36">
        <v>1</v>
      </c>
      <c r="H44" s="36">
        <v>0</v>
      </c>
      <c r="I44" s="36">
        <v>0</v>
      </c>
      <c r="J44" s="36">
        <v>0</v>
      </c>
      <c r="K44" s="36">
        <v>0</v>
      </c>
      <c r="L44" s="36">
        <v>0</v>
      </c>
      <c r="M44" s="45">
        <v>1</v>
      </c>
    </row>
    <row r="45" spans="1:13">
      <c r="A45" s="5">
        <v>38</v>
      </c>
      <c r="B45" s="4" t="s">
        <v>483</v>
      </c>
      <c r="C45" s="4" t="s">
        <v>26</v>
      </c>
      <c r="D45" s="229">
        <v>0</v>
      </c>
      <c r="E45" s="229">
        <v>0</v>
      </c>
      <c r="F45" s="229">
        <v>0</v>
      </c>
      <c r="G45" s="229">
        <v>3</v>
      </c>
      <c r="H45" s="229">
        <v>0</v>
      </c>
      <c r="I45" s="229">
        <v>0</v>
      </c>
      <c r="J45" s="229">
        <v>0</v>
      </c>
      <c r="K45" s="229">
        <v>0</v>
      </c>
      <c r="L45" s="229">
        <v>0</v>
      </c>
      <c r="M45" s="230">
        <v>3</v>
      </c>
    </row>
    <row r="46" spans="1:13">
      <c r="A46" s="27">
        <v>39</v>
      </c>
      <c r="B46" s="37" t="s">
        <v>189</v>
      </c>
      <c r="C46" s="28" t="s">
        <v>25</v>
      </c>
      <c r="D46" s="36">
        <v>1</v>
      </c>
      <c r="E46" s="36">
        <v>0</v>
      </c>
      <c r="F46" s="36">
        <v>0</v>
      </c>
      <c r="G46" s="36">
        <v>70</v>
      </c>
      <c r="H46" s="36">
        <v>0</v>
      </c>
      <c r="I46" s="36">
        <v>0</v>
      </c>
      <c r="J46" s="36">
        <v>0</v>
      </c>
      <c r="K46" s="36">
        <v>0</v>
      </c>
      <c r="L46" s="36">
        <v>0</v>
      </c>
      <c r="M46" s="45">
        <v>71</v>
      </c>
    </row>
    <row r="47" spans="1:13">
      <c r="A47" s="5">
        <v>40</v>
      </c>
      <c r="B47" s="4" t="s">
        <v>190</v>
      </c>
      <c r="C47" s="4" t="s">
        <v>25</v>
      </c>
      <c r="D47" s="229">
        <v>1</v>
      </c>
      <c r="E47" s="229">
        <v>0</v>
      </c>
      <c r="F47" s="229">
        <v>0</v>
      </c>
      <c r="G47" s="229">
        <v>80</v>
      </c>
      <c r="H47" s="229">
        <v>0</v>
      </c>
      <c r="I47" s="229">
        <v>0</v>
      </c>
      <c r="J47" s="229">
        <v>0</v>
      </c>
      <c r="K47" s="229">
        <v>0</v>
      </c>
      <c r="L47" s="229">
        <v>0</v>
      </c>
      <c r="M47" s="230">
        <v>81</v>
      </c>
    </row>
    <row r="48" spans="1:13">
      <c r="A48" s="27">
        <v>41</v>
      </c>
      <c r="B48" s="28" t="s">
        <v>191</v>
      </c>
      <c r="C48" s="28" t="s">
        <v>25</v>
      </c>
      <c r="D48" s="36">
        <v>5</v>
      </c>
      <c r="E48" s="36">
        <v>0</v>
      </c>
      <c r="F48" s="36">
        <v>0</v>
      </c>
      <c r="G48" s="36">
        <v>121</v>
      </c>
      <c r="H48" s="36">
        <v>0</v>
      </c>
      <c r="I48" s="36">
        <v>0</v>
      </c>
      <c r="J48" s="36">
        <v>0</v>
      </c>
      <c r="K48" s="36">
        <v>0</v>
      </c>
      <c r="L48" s="36">
        <v>0</v>
      </c>
      <c r="M48" s="45">
        <v>126</v>
      </c>
    </row>
    <row r="49" spans="1:13">
      <c r="A49" s="5">
        <v>42</v>
      </c>
      <c r="B49" s="4" t="s">
        <v>192</v>
      </c>
      <c r="C49" s="4" t="s">
        <v>25</v>
      </c>
      <c r="D49" s="229">
        <v>1</v>
      </c>
      <c r="E49" s="229">
        <v>0</v>
      </c>
      <c r="F49" s="229">
        <v>0</v>
      </c>
      <c r="G49" s="229">
        <v>109</v>
      </c>
      <c r="H49" s="229">
        <v>0</v>
      </c>
      <c r="I49" s="229">
        <v>0</v>
      </c>
      <c r="J49" s="229">
        <v>0</v>
      </c>
      <c r="K49" s="229">
        <v>0</v>
      </c>
      <c r="L49" s="229">
        <v>0</v>
      </c>
      <c r="M49" s="230">
        <v>110</v>
      </c>
    </row>
    <row r="50" spans="1:13">
      <c r="A50" s="27">
        <v>43</v>
      </c>
      <c r="B50" s="28" t="s">
        <v>193</v>
      </c>
      <c r="C50" s="28" t="s">
        <v>25</v>
      </c>
      <c r="D50" s="36">
        <v>0</v>
      </c>
      <c r="E50" s="36">
        <v>0</v>
      </c>
      <c r="F50" s="36">
        <v>0</v>
      </c>
      <c r="G50" s="36">
        <v>27</v>
      </c>
      <c r="H50" s="36">
        <v>0</v>
      </c>
      <c r="I50" s="36">
        <v>0</v>
      </c>
      <c r="J50" s="36">
        <v>0</v>
      </c>
      <c r="K50" s="36">
        <v>0</v>
      </c>
      <c r="L50" s="36">
        <v>0</v>
      </c>
      <c r="M50" s="45">
        <v>27</v>
      </c>
    </row>
    <row r="51" spans="1:13">
      <c r="A51" s="5">
        <v>44</v>
      </c>
      <c r="B51" s="4" t="s">
        <v>66</v>
      </c>
      <c r="C51" s="4" t="s">
        <v>38</v>
      </c>
      <c r="D51" s="229">
        <v>0</v>
      </c>
      <c r="E51" s="229">
        <v>0</v>
      </c>
      <c r="F51" s="229">
        <v>0</v>
      </c>
      <c r="G51" s="229">
        <v>1</v>
      </c>
      <c r="H51" s="229">
        <v>0</v>
      </c>
      <c r="I51" s="229">
        <v>0</v>
      </c>
      <c r="J51" s="229">
        <v>0</v>
      </c>
      <c r="K51" s="229">
        <v>0</v>
      </c>
      <c r="L51" s="229">
        <v>0</v>
      </c>
      <c r="M51" s="230">
        <v>1</v>
      </c>
    </row>
    <row r="52" spans="1:13">
      <c r="A52" s="27">
        <v>45</v>
      </c>
      <c r="B52" s="28" t="s">
        <v>71</v>
      </c>
      <c r="C52" s="28" t="s">
        <v>33</v>
      </c>
      <c r="D52" s="36">
        <v>0</v>
      </c>
      <c r="E52" s="36">
        <v>0</v>
      </c>
      <c r="F52" s="36">
        <v>0</v>
      </c>
      <c r="G52" s="36">
        <v>4</v>
      </c>
      <c r="H52" s="36">
        <v>0</v>
      </c>
      <c r="I52" s="36">
        <v>0</v>
      </c>
      <c r="J52" s="36">
        <v>0</v>
      </c>
      <c r="K52" s="36">
        <v>0</v>
      </c>
      <c r="L52" s="36">
        <v>0</v>
      </c>
      <c r="M52" s="45">
        <v>4</v>
      </c>
    </row>
    <row r="53" spans="1:13">
      <c r="A53" s="5">
        <v>46</v>
      </c>
      <c r="B53" s="4" t="s">
        <v>73</v>
      </c>
      <c r="C53" s="4" t="s">
        <v>37</v>
      </c>
      <c r="D53" s="229">
        <v>0</v>
      </c>
      <c r="E53" s="229">
        <v>0</v>
      </c>
      <c r="F53" s="229">
        <v>0</v>
      </c>
      <c r="G53" s="229">
        <v>1</v>
      </c>
      <c r="H53" s="229">
        <v>0</v>
      </c>
      <c r="I53" s="229">
        <v>0</v>
      </c>
      <c r="J53" s="229">
        <v>0</v>
      </c>
      <c r="K53" s="229">
        <v>0</v>
      </c>
      <c r="L53" s="229">
        <v>0</v>
      </c>
      <c r="M53" s="230">
        <v>1</v>
      </c>
    </row>
    <row r="54" spans="1:13">
      <c r="A54" s="27">
        <v>47</v>
      </c>
      <c r="B54" s="28" t="s">
        <v>766</v>
      </c>
      <c r="C54" s="28" t="s">
        <v>27</v>
      </c>
      <c r="D54" s="36">
        <v>0</v>
      </c>
      <c r="E54" s="36">
        <v>0</v>
      </c>
      <c r="F54" s="36">
        <v>0</v>
      </c>
      <c r="G54" s="36">
        <v>53</v>
      </c>
      <c r="H54" s="36">
        <v>0</v>
      </c>
      <c r="I54" s="36">
        <v>0</v>
      </c>
      <c r="J54" s="36">
        <v>0</v>
      </c>
      <c r="K54" s="36">
        <v>0</v>
      </c>
      <c r="L54" s="36">
        <v>0</v>
      </c>
      <c r="M54" s="45">
        <v>53</v>
      </c>
    </row>
    <row r="55" spans="1:13">
      <c r="A55" s="5">
        <v>48</v>
      </c>
      <c r="B55" s="4" t="s">
        <v>87</v>
      </c>
      <c r="C55" s="4" t="s">
        <v>31</v>
      </c>
      <c r="D55" s="229">
        <v>0</v>
      </c>
      <c r="E55" s="229">
        <v>0</v>
      </c>
      <c r="F55" s="229">
        <v>0</v>
      </c>
      <c r="G55" s="229">
        <v>1</v>
      </c>
      <c r="H55" s="229">
        <v>0</v>
      </c>
      <c r="I55" s="229">
        <v>0</v>
      </c>
      <c r="J55" s="229">
        <v>0</v>
      </c>
      <c r="K55" s="229">
        <v>0</v>
      </c>
      <c r="L55" s="229">
        <v>0</v>
      </c>
      <c r="M55" s="230">
        <v>1</v>
      </c>
    </row>
    <row r="56" spans="1:13">
      <c r="A56" s="27">
        <v>49</v>
      </c>
      <c r="B56" s="28" t="s">
        <v>765</v>
      </c>
      <c r="C56" s="28" t="s">
        <v>27</v>
      </c>
      <c r="D56" s="36">
        <v>0</v>
      </c>
      <c r="E56" s="36">
        <v>0</v>
      </c>
      <c r="F56" s="36">
        <v>0</v>
      </c>
      <c r="G56" s="36">
        <v>36</v>
      </c>
      <c r="H56" s="36">
        <v>0</v>
      </c>
      <c r="I56" s="36">
        <v>0</v>
      </c>
      <c r="J56" s="36">
        <v>0</v>
      </c>
      <c r="K56" s="36">
        <v>0</v>
      </c>
      <c r="L56" s="36">
        <v>0</v>
      </c>
      <c r="M56" s="45">
        <v>36</v>
      </c>
    </row>
    <row r="57" spans="1:13">
      <c r="A57" s="5">
        <v>50</v>
      </c>
      <c r="B57" s="42" t="s">
        <v>763</v>
      </c>
      <c r="C57" s="4" t="s">
        <v>27</v>
      </c>
      <c r="D57" s="229">
        <v>0</v>
      </c>
      <c r="E57" s="229">
        <v>0</v>
      </c>
      <c r="F57" s="229">
        <v>0</v>
      </c>
      <c r="G57" s="229">
        <v>32</v>
      </c>
      <c r="H57" s="229">
        <v>0</v>
      </c>
      <c r="I57" s="229">
        <v>0</v>
      </c>
      <c r="J57" s="229">
        <v>0</v>
      </c>
      <c r="K57" s="229">
        <v>0</v>
      </c>
      <c r="L57" s="229">
        <v>0</v>
      </c>
      <c r="M57" s="230">
        <v>32</v>
      </c>
    </row>
    <row r="58" spans="1:13">
      <c r="A58" s="27">
        <v>51</v>
      </c>
      <c r="B58" s="37" t="s">
        <v>150</v>
      </c>
      <c r="C58" s="28" t="s">
        <v>27</v>
      </c>
      <c r="D58" s="36">
        <v>0</v>
      </c>
      <c r="E58" s="36">
        <v>0</v>
      </c>
      <c r="F58" s="36">
        <v>0</v>
      </c>
      <c r="G58" s="36">
        <v>2</v>
      </c>
      <c r="H58" s="36">
        <v>0</v>
      </c>
      <c r="I58" s="36">
        <v>0</v>
      </c>
      <c r="J58" s="36">
        <v>0</v>
      </c>
      <c r="K58" s="36">
        <v>0</v>
      </c>
      <c r="L58" s="36">
        <v>0</v>
      </c>
      <c r="M58" s="45">
        <v>2</v>
      </c>
    </row>
    <row r="59" spans="1:13">
      <c r="A59" s="5">
        <v>52</v>
      </c>
      <c r="B59" s="42" t="s">
        <v>762</v>
      </c>
      <c r="C59" s="4" t="s">
        <v>27</v>
      </c>
      <c r="D59" s="229">
        <v>0</v>
      </c>
      <c r="E59" s="229">
        <v>0</v>
      </c>
      <c r="F59" s="229">
        <v>0</v>
      </c>
      <c r="G59" s="229">
        <v>4</v>
      </c>
      <c r="H59" s="229">
        <v>0</v>
      </c>
      <c r="I59" s="229">
        <v>0</v>
      </c>
      <c r="J59" s="229">
        <v>0</v>
      </c>
      <c r="K59" s="229">
        <v>0</v>
      </c>
      <c r="L59" s="229">
        <v>0</v>
      </c>
      <c r="M59" s="230">
        <v>4</v>
      </c>
    </row>
    <row r="60" spans="1:13">
      <c r="A60" s="27">
        <v>53</v>
      </c>
      <c r="B60" s="37" t="s">
        <v>156</v>
      </c>
      <c r="C60" s="28" t="s">
        <v>21</v>
      </c>
      <c r="D60" s="36">
        <v>0</v>
      </c>
      <c r="E60" s="36">
        <v>0</v>
      </c>
      <c r="F60" s="36">
        <v>0</v>
      </c>
      <c r="G60" s="36">
        <v>7</v>
      </c>
      <c r="H60" s="36">
        <v>0</v>
      </c>
      <c r="I60" s="36">
        <v>0</v>
      </c>
      <c r="J60" s="36">
        <v>0</v>
      </c>
      <c r="K60" s="36">
        <v>0</v>
      </c>
      <c r="L60" s="36">
        <v>0</v>
      </c>
      <c r="M60" s="45">
        <v>7</v>
      </c>
    </row>
    <row r="61" spans="1:13">
      <c r="A61" s="5">
        <v>54</v>
      </c>
      <c r="B61" s="42" t="s">
        <v>157</v>
      </c>
      <c r="C61" s="4" t="s">
        <v>27</v>
      </c>
      <c r="D61" s="229">
        <v>0</v>
      </c>
      <c r="E61" s="229">
        <v>0</v>
      </c>
      <c r="F61" s="229">
        <v>0</v>
      </c>
      <c r="G61" s="229">
        <v>9</v>
      </c>
      <c r="H61" s="229">
        <v>0</v>
      </c>
      <c r="I61" s="229">
        <v>0</v>
      </c>
      <c r="J61" s="229">
        <v>0</v>
      </c>
      <c r="K61" s="229">
        <v>0</v>
      </c>
      <c r="L61" s="229">
        <v>0</v>
      </c>
      <c r="M61" s="230">
        <v>9</v>
      </c>
    </row>
    <row r="62" spans="1:13">
      <c r="A62" s="27">
        <v>55</v>
      </c>
      <c r="B62" s="37" t="s">
        <v>26</v>
      </c>
      <c r="C62" s="28" t="s">
        <v>26</v>
      </c>
      <c r="D62" s="36">
        <v>0</v>
      </c>
      <c r="E62" s="36">
        <v>0</v>
      </c>
      <c r="F62" s="36">
        <v>0</v>
      </c>
      <c r="G62" s="36">
        <v>1</v>
      </c>
      <c r="H62" s="36">
        <v>0</v>
      </c>
      <c r="I62" s="36">
        <v>0</v>
      </c>
      <c r="J62" s="36">
        <v>0</v>
      </c>
      <c r="K62" s="36">
        <v>0</v>
      </c>
      <c r="L62" s="36">
        <v>0</v>
      </c>
      <c r="M62" s="45">
        <v>1</v>
      </c>
    </row>
    <row r="63" spans="1:13">
      <c r="A63" s="5">
        <v>56</v>
      </c>
      <c r="B63" s="42" t="s">
        <v>760</v>
      </c>
      <c r="C63" s="4" t="s">
        <v>42</v>
      </c>
      <c r="D63" s="229">
        <v>0</v>
      </c>
      <c r="E63" s="229">
        <v>0</v>
      </c>
      <c r="F63" s="229">
        <v>0</v>
      </c>
      <c r="G63" s="229">
        <v>2</v>
      </c>
      <c r="H63" s="229">
        <v>0</v>
      </c>
      <c r="I63" s="229">
        <v>0</v>
      </c>
      <c r="J63" s="229">
        <v>0</v>
      </c>
      <c r="K63" s="229">
        <v>0</v>
      </c>
      <c r="L63" s="229">
        <v>0</v>
      </c>
      <c r="M63" s="230">
        <v>2</v>
      </c>
    </row>
    <row r="64" spans="1:13">
      <c r="A64" s="27">
        <v>57</v>
      </c>
      <c r="B64" s="37" t="s">
        <v>757</v>
      </c>
      <c r="C64" s="28" t="s">
        <v>29</v>
      </c>
      <c r="D64" s="36">
        <v>0</v>
      </c>
      <c r="E64" s="36">
        <v>0</v>
      </c>
      <c r="F64" s="36">
        <v>0</v>
      </c>
      <c r="G64" s="36">
        <v>2</v>
      </c>
      <c r="H64" s="36">
        <v>0</v>
      </c>
      <c r="I64" s="36">
        <v>0</v>
      </c>
      <c r="J64" s="36">
        <v>0</v>
      </c>
      <c r="K64" s="36">
        <v>0</v>
      </c>
      <c r="L64" s="36">
        <v>0</v>
      </c>
      <c r="M64" s="45">
        <v>2</v>
      </c>
    </row>
    <row r="65" spans="1:13">
      <c r="A65" s="5">
        <v>58</v>
      </c>
      <c r="B65" s="42" t="s">
        <v>756</v>
      </c>
      <c r="C65" s="4" t="s">
        <v>28</v>
      </c>
      <c r="D65" s="229">
        <v>0</v>
      </c>
      <c r="E65" s="229">
        <v>0</v>
      </c>
      <c r="F65" s="229">
        <v>0</v>
      </c>
      <c r="G65" s="229">
        <v>1</v>
      </c>
      <c r="H65" s="229">
        <v>0</v>
      </c>
      <c r="I65" s="229">
        <v>0</v>
      </c>
      <c r="J65" s="229">
        <v>0</v>
      </c>
      <c r="K65" s="229">
        <v>0</v>
      </c>
      <c r="L65" s="229">
        <v>0</v>
      </c>
      <c r="M65" s="230">
        <v>1</v>
      </c>
    </row>
    <row r="66" spans="1:13">
      <c r="A66" s="27">
        <v>59</v>
      </c>
      <c r="B66" s="37" t="s">
        <v>283</v>
      </c>
      <c r="C66" s="28" t="s">
        <v>46</v>
      </c>
      <c r="D66" s="36">
        <v>0</v>
      </c>
      <c r="E66" s="36">
        <v>0</v>
      </c>
      <c r="F66" s="36">
        <v>0</v>
      </c>
      <c r="G66" s="36">
        <v>7</v>
      </c>
      <c r="H66" s="36">
        <v>0</v>
      </c>
      <c r="I66" s="36">
        <v>0</v>
      </c>
      <c r="J66" s="36">
        <v>0</v>
      </c>
      <c r="K66" s="36">
        <v>0</v>
      </c>
      <c r="L66" s="36">
        <v>0</v>
      </c>
      <c r="M66" s="45">
        <v>7</v>
      </c>
    </row>
    <row r="67" spans="1:13">
      <c r="A67" s="5">
        <v>60</v>
      </c>
      <c r="B67" s="42" t="s">
        <v>755</v>
      </c>
      <c r="C67" s="4" t="s">
        <v>29</v>
      </c>
      <c r="D67" s="229">
        <v>0</v>
      </c>
      <c r="E67" s="229">
        <v>0</v>
      </c>
      <c r="F67" s="229">
        <v>0</v>
      </c>
      <c r="G67" s="229">
        <v>17</v>
      </c>
      <c r="H67" s="229">
        <v>0</v>
      </c>
      <c r="I67" s="229">
        <v>0</v>
      </c>
      <c r="J67" s="229">
        <v>0</v>
      </c>
      <c r="K67" s="229">
        <v>0</v>
      </c>
      <c r="L67" s="229">
        <v>0</v>
      </c>
      <c r="M67" s="230">
        <v>17</v>
      </c>
    </row>
    <row r="68" spans="1:13">
      <c r="A68" s="27">
        <v>61</v>
      </c>
      <c r="B68" s="37" t="s">
        <v>295</v>
      </c>
      <c r="C68" s="28" t="s">
        <v>49</v>
      </c>
      <c r="D68" s="36">
        <v>0</v>
      </c>
      <c r="E68" s="36">
        <v>0</v>
      </c>
      <c r="F68" s="36">
        <v>0</v>
      </c>
      <c r="G68" s="36">
        <v>5</v>
      </c>
      <c r="H68" s="36">
        <v>0</v>
      </c>
      <c r="I68" s="36">
        <v>0</v>
      </c>
      <c r="J68" s="36">
        <v>0</v>
      </c>
      <c r="K68" s="36">
        <v>0</v>
      </c>
      <c r="L68" s="36">
        <v>0</v>
      </c>
      <c r="M68" s="45">
        <v>5</v>
      </c>
    </row>
    <row r="69" spans="1:13">
      <c r="A69" s="5">
        <v>62</v>
      </c>
      <c r="B69" s="42" t="s">
        <v>304</v>
      </c>
      <c r="C69" s="4" t="s">
        <v>40</v>
      </c>
      <c r="D69" s="229">
        <v>0</v>
      </c>
      <c r="E69" s="229">
        <v>0</v>
      </c>
      <c r="F69" s="229">
        <v>0</v>
      </c>
      <c r="G69" s="229">
        <v>1</v>
      </c>
      <c r="H69" s="229">
        <v>0</v>
      </c>
      <c r="I69" s="229">
        <v>0</v>
      </c>
      <c r="J69" s="229">
        <v>0</v>
      </c>
      <c r="K69" s="229">
        <v>0</v>
      </c>
      <c r="L69" s="229">
        <v>0</v>
      </c>
      <c r="M69" s="230">
        <v>1</v>
      </c>
    </row>
    <row r="70" spans="1:13">
      <c r="A70" s="27">
        <v>63</v>
      </c>
      <c r="B70" s="37" t="s">
        <v>306</v>
      </c>
      <c r="C70" s="28" t="s">
        <v>52</v>
      </c>
      <c r="D70" s="36">
        <v>0</v>
      </c>
      <c r="E70" s="36">
        <v>0</v>
      </c>
      <c r="F70" s="36">
        <v>0</v>
      </c>
      <c r="G70" s="36">
        <v>14</v>
      </c>
      <c r="H70" s="36">
        <v>0</v>
      </c>
      <c r="I70" s="36">
        <v>0</v>
      </c>
      <c r="J70" s="36">
        <v>0</v>
      </c>
      <c r="K70" s="36">
        <v>0</v>
      </c>
      <c r="L70" s="36">
        <v>0</v>
      </c>
      <c r="M70" s="45">
        <v>14</v>
      </c>
    </row>
    <row r="71" spans="1:13">
      <c r="A71" s="5">
        <v>64</v>
      </c>
      <c r="B71" s="42" t="s">
        <v>754</v>
      </c>
      <c r="C71" s="4" t="s">
        <v>29</v>
      </c>
      <c r="D71" s="229">
        <v>0</v>
      </c>
      <c r="E71" s="229">
        <v>0</v>
      </c>
      <c r="F71" s="229">
        <v>0</v>
      </c>
      <c r="G71" s="229">
        <v>1</v>
      </c>
      <c r="H71" s="229">
        <v>0</v>
      </c>
      <c r="I71" s="229">
        <v>0</v>
      </c>
      <c r="J71" s="229">
        <v>0</v>
      </c>
      <c r="K71" s="229">
        <v>0</v>
      </c>
      <c r="L71" s="229">
        <v>0</v>
      </c>
      <c r="M71" s="230">
        <v>1</v>
      </c>
    </row>
    <row r="72" spans="1:13">
      <c r="A72" s="27">
        <v>65</v>
      </c>
      <c r="B72" s="37" t="s">
        <v>347</v>
      </c>
      <c r="C72" s="28" t="s">
        <v>50</v>
      </c>
      <c r="D72" s="36">
        <v>0</v>
      </c>
      <c r="E72" s="36">
        <v>0</v>
      </c>
      <c r="F72" s="36">
        <v>0</v>
      </c>
      <c r="G72" s="36">
        <v>1</v>
      </c>
      <c r="H72" s="36">
        <v>0</v>
      </c>
      <c r="I72" s="36">
        <v>0</v>
      </c>
      <c r="J72" s="36">
        <v>0</v>
      </c>
      <c r="K72" s="36">
        <v>0</v>
      </c>
      <c r="L72" s="36">
        <v>0</v>
      </c>
      <c r="M72" s="45">
        <v>1</v>
      </c>
    </row>
    <row r="73" spans="1:13">
      <c r="A73" s="5">
        <v>66</v>
      </c>
      <c r="B73" s="42" t="s">
        <v>353</v>
      </c>
      <c r="C73" s="4" t="s">
        <v>51</v>
      </c>
      <c r="D73" s="229">
        <v>0</v>
      </c>
      <c r="E73" s="229">
        <v>0</v>
      </c>
      <c r="F73" s="229">
        <v>0</v>
      </c>
      <c r="G73" s="229">
        <v>8</v>
      </c>
      <c r="H73" s="229">
        <v>0</v>
      </c>
      <c r="I73" s="229">
        <v>0</v>
      </c>
      <c r="J73" s="229">
        <v>0</v>
      </c>
      <c r="K73" s="229">
        <v>0</v>
      </c>
      <c r="L73" s="229">
        <v>0</v>
      </c>
      <c r="M73" s="230">
        <v>8</v>
      </c>
    </row>
    <row r="74" spans="1:13">
      <c r="A74" s="27">
        <v>67</v>
      </c>
      <c r="B74" s="37" t="s">
        <v>613</v>
      </c>
      <c r="C74" s="28" t="s">
        <v>44</v>
      </c>
      <c r="D74" s="36">
        <v>0</v>
      </c>
      <c r="E74" s="36">
        <v>0</v>
      </c>
      <c r="F74" s="36">
        <v>0</v>
      </c>
      <c r="G74" s="36">
        <v>3</v>
      </c>
      <c r="H74" s="36">
        <v>0</v>
      </c>
      <c r="I74" s="36">
        <v>0</v>
      </c>
      <c r="J74" s="36">
        <v>0</v>
      </c>
      <c r="K74" s="36">
        <v>0</v>
      </c>
      <c r="L74" s="36">
        <v>0</v>
      </c>
      <c r="M74" s="45">
        <v>3</v>
      </c>
    </row>
    <row r="75" spans="1:13">
      <c r="A75" s="5">
        <v>68</v>
      </c>
      <c r="B75" s="42" t="s">
        <v>738</v>
      </c>
      <c r="C75" s="4" t="s">
        <v>52</v>
      </c>
      <c r="D75" s="229">
        <v>0</v>
      </c>
      <c r="E75" s="229">
        <v>0</v>
      </c>
      <c r="F75" s="229">
        <v>0</v>
      </c>
      <c r="G75" s="229">
        <v>1</v>
      </c>
      <c r="H75" s="229">
        <v>0</v>
      </c>
      <c r="I75" s="229">
        <v>0</v>
      </c>
      <c r="J75" s="229">
        <v>0</v>
      </c>
      <c r="K75" s="229">
        <v>0</v>
      </c>
      <c r="L75" s="229">
        <v>0</v>
      </c>
      <c r="M75" s="230">
        <v>1</v>
      </c>
    </row>
    <row r="76" spans="1:13">
      <c r="A76" s="27">
        <v>69</v>
      </c>
      <c r="B76" s="37" t="s">
        <v>386</v>
      </c>
      <c r="C76" s="28" t="s">
        <v>30</v>
      </c>
      <c r="D76" s="36">
        <v>0</v>
      </c>
      <c r="E76" s="36">
        <v>0</v>
      </c>
      <c r="F76" s="36">
        <v>0</v>
      </c>
      <c r="G76" s="36">
        <v>5</v>
      </c>
      <c r="H76" s="36">
        <v>0</v>
      </c>
      <c r="I76" s="36">
        <v>0</v>
      </c>
      <c r="J76" s="36">
        <v>0</v>
      </c>
      <c r="K76" s="36">
        <v>0</v>
      </c>
      <c r="L76" s="36">
        <v>0</v>
      </c>
      <c r="M76" s="45">
        <v>5</v>
      </c>
    </row>
    <row r="77" spans="1:13">
      <c r="A77" s="5">
        <v>70</v>
      </c>
      <c r="B77" s="42" t="s">
        <v>751</v>
      </c>
      <c r="C77" s="4" t="s">
        <v>29</v>
      </c>
      <c r="D77" s="229">
        <v>0</v>
      </c>
      <c r="E77" s="229">
        <v>0</v>
      </c>
      <c r="F77" s="229">
        <v>0</v>
      </c>
      <c r="G77" s="229">
        <v>2</v>
      </c>
      <c r="H77" s="229">
        <v>0</v>
      </c>
      <c r="I77" s="229">
        <v>0</v>
      </c>
      <c r="J77" s="229">
        <v>0</v>
      </c>
      <c r="K77" s="229">
        <v>0</v>
      </c>
      <c r="L77" s="229">
        <v>0</v>
      </c>
      <c r="M77" s="230">
        <v>2</v>
      </c>
    </row>
    <row r="78" spans="1:13">
      <c r="A78" s="27">
        <v>71</v>
      </c>
      <c r="B78" s="37" t="s">
        <v>407</v>
      </c>
      <c r="C78" s="28" t="s">
        <v>33</v>
      </c>
      <c r="D78" s="36">
        <v>0</v>
      </c>
      <c r="E78" s="36">
        <v>0</v>
      </c>
      <c r="F78" s="36">
        <v>0</v>
      </c>
      <c r="G78" s="36">
        <v>5</v>
      </c>
      <c r="H78" s="36">
        <v>0</v>
      </c>
      <c r="I78" s="36">
        <v>0</v>
      </c>
      <c r="J78" s="36">
        <v>0</v>
      </c>
      <c r="K78" s="36">
        <v>0</v>
      </c>
      <c r="L78" s="36">
        <v>0</v>
      </c>
      <c r="M78" s="45">
        <v>5</v>
      </c>
    </row>
    <row r="79" spans="1:13">
      <c r="A79" s="5">
        <v>72</v>
      </c>
      <c r="B79" s="42" t="s">
        <v>750</v>
      </c>
      <c r="C79" s="4" t="s">
        <v>28</v>
      </c>
      <c r="D79" s="229">
        <v>0</v>
      </c>
      <c r="E79" s="229">
        <v>0</v>
      </c>
      <c r="F79" s="229">
        <v>0</v>
      </c>
      <c r="G79" s="229">
        <v>40</v>
      </c>
      <c r="H79" s="229">
        <v>0</v>
      </c>
      <c r="I79" s="229">
        <v>0</v>
      </c>
      <c r="J79" s="229">
        <v>0</v>
      </c>
      <c r="K79" s="229">
        <v>0</v>
      </c>
      <c r="L79" s="229">
        <v>0</v>
      </c>
      <c r="M79" s="230">
        <v>40</v>
      </c>
    </row>
    <row r="80" spans="1:13">
      <c r="A80" s="27">
        <v>73</v>
      </c>
      <c r="B80" s="37" t="s">
        <v>749</v>
      </c>
      <c r="C80" s="28" t="s">
        <v>22</v>
      </c>
      <c r="D80" s="36">
        <v>0</v>
      </c>
      <c r="E80" s="36">
        <v>0</v>
      </c>
      <c r="F80" s="36">
        <v>0</v>
      </c>
      <c r="G80" s="36">
        <v>1</v>
      </c>
      <c r="H80" s="36">
        <v>0</v>
      </c>
      <c r="I80" s="36">
        <v>0</v>
      </c>
      <c r="J80" s="36">
        <v>0</v>
      </c>
      <c r="K80" s="36">
        <v>0</v>
      </c>
      <c r="L80" s="36">
        <v>0</v>
      </c>
      <c r="M80" s="45">
        <v>1</v>
      </c>
    </row>
    <row r="81" spans="1:13">
      <c r="A81" s="5">
        <v>74</v>
      </c>
      <c r="B81" s="42" t="s">
        <v>747</v>
      </c>
      <c r="C81" s="4" t="s">
        <v>43</v>
      </c>
      <c r="D81" s="229">
        <v>0</v>
      </c>
      <c r="E81" s="229">
        <v>0</v>
      </c>
      <c r="F81" s="229">
        <v>0</v>
      </c>
      <c r="G81" s="229">
        <v>1</v>
      </c>
      <c r="H81" s="229">
        <v>0</v>
      </c>
      <c r="I81" s="229">
        <v>0</v>
      </c>
      <c r="J81" s="229">
        <v>0</v>
      </c>
      <c r="K81" s="229">
        <v>0</v>
      </c>
      <c r="L81" s="229">
        <v>0</v>
      </c>
      <c r="M81" s="230">
        <v>1</v>
      </c>
    </row>
    <row r="82" spans="1:13">
      <c r="A82" s="27">
        <v>75</v>
      </c>
      <c r="B82" s="37" t="s">
        <v>746</v>
      </c>
      <c r="C82" s="28" t="s">
        <v>27</v>
      </c>
      <c r="D82" s="36">
        <v>0</v>
      </c>
      <c r="E82" s="36">
        <v>0</v>
      </c>
      <c r="F82" s="36">
        <v>0</v>
      </c>
      <c r="G82" s="36">
        <v>5</v>
      </c>
      <c r="H82" s="36">
        <v>0</v>
      </c>
      <c r="I82" s="36">
        <v>0</v>
      </c>
      <c r="J82" s="36">
        <v>0</v>
      </c>
      <c r="K82" s="36">
        <v>0</v>
      </c>
      <c r="L82" s="36">
        <v>0</v>
      </c>
      <c r="M82" s="45">
        <v>5</v>
      </c>
    </row>
    <row r="83" spans="1:13">
      <c r="A83" s="5">
        <v>76</v>
      </c>
      <c r="B83" s="42" t="s">
        <v>458</v>
      </c>
      <c r="C83" s="4" t="s">
        <v>29</v>
      </c>
      <c r="D83" s="229">
        <v>0</v>
      </c>
      <c r="E83" s="229">
        <v>0</v>
      </c>
      <c r="F83" s="229">
        <v>0</v>
      </c>
      <c r="G83" s="229">
        <v>116</v>
      </c>
      <c r="H83" s="229">
        <v>0</v>
      </c>
      <c r="I83" s="229">
        <v>0</v>
      </c>
      <c r="J83" s="229">
        <v>0</v>
      </c>
      <c r="K83" s="229">
        <v>0</v>
      </c>
      <c r="L83" s="229">
        <v>0</v>
      </c>
      <c r="M83" s="230">
        <v>116</v>
      </c>
    </row>
    <row r="84" spans="1:13">
      <c r="A84" s="27">
        <v>77</v>
      </c>
      <c r="B84" s="37" t="s">
        <v>459</v>
      </c>
      <c r="C84" s="28" t="s">
        <v>28</v>
      </c>
      <c r="D84" s="36">
        <v>0</v>
      </c>
      <c r="E84" s="36">
        <v>0</v>
      </c>
      <c r="F84" s="36">
        <v>0</v>
      </c>
      <c r="G84" s="36">
        <v>13</v>
      </c>
      <c r="H84" s="36">
        <v>0</v>
      </c>
      <c r="I84" s="36">
        <v>0</v>
      </c>
      <c r="J84" s="36">
        <v>0</v>
      </c>
      <c r="K84" s="36">
        <v>0</v>
      </c>
      <c r="L84" s="36">
        <v>0</v>
      </c>
      <c r="M84" s="45">
        <v>13</v>
      </c>
    </row>
    <row r="85" spans="1:13">
      <c r="A85" s="5">
        <v>78</v>
      </c>
      <c r="B85" s="42" t="s">
        <v>745</v>
      </c>
      <c r="C85" s="4" t="s">
        <v>22</v>
      </c>
      <c r="D85" s="229">
        <v>0</v>
      </c>
      <c r="E85" s="229">
        <v>0</v>
      </c>
      <c r="F85" s="229">
        <v>0</v>
      </c>
      <c r="G85" s="229">
        <v>44</v>
      </c>
      <c r="H85" s="229">
        <v>0</v>
      </c>
      <c r="I85" s="229">
        <v>0</v>
      </c>
      <c r="J85" s="229">
        <v>0</v>
      </c>
      <c r="K85" s="229">
        <v>0</v>
      </c>
      <c r="L85" s="229">
        <v>0</v>
      </c>
      <c r="M85" s="230">
        <v>44</v>
      </c>
    </row>
    <row r="86" spans="1:13">
      <c r="A86" s="27">
        <v>79</v>
      </c>
      <c r="B86" s="37" t="s">
        <v>475</v>
      </c>
      <c r="C86" s="28" t="s">
        <v>36</v>
      </c>
      <c r="D86" s="36">
        <v>0</v>
      </c>
      <c r="E86" s="36">
        <v>0</v>
      </c>
      <c r="F86" s="36">
        <v>0</v>
      </c>
      <c r="G86" s="36">
        <v>1</v>
      </c>
      <c r="H86" s="36">
        <v>0</v>
      </c>
      <c r="I86" s="36">
        <v>0</v>
      </c>
      <c r="J86" s="36">
        <v>0</v>
      </c>
      <c r="K86" s="36">
        <v>0</v>
      </c>
      <c r="L86" s="36">
        <v>0</v>
      </c>
      <c r="M86" s="45">
        <v>1</v>
      </c>
    </row>
    <row r="87" spans="1:13">
      <c r="A87" s="5">
        <v>80</v>
      </c>
      <c r="B87" s="42" t="s">
        <v>509</v>
      </c>
      <c r="C87" s="4" t="s">
        <v>24</v>
      </c>
      <c r="D87" s="229">
        <v>0</v>
      </c>
      <c r="E87" s="229">
        <v>0</v>
      </c>
      <c r="F87" s="229">
        <v>0</v>
      </c>
      <c r="G87" s="229">
        <v>8</v>
      </c>
      <c r="H87" s="229">
        <v>0</v>
      </c>
      <c r="I87" s="229">
        <v>0</v>
      </c>
      <c r="J87" s="229">
        <v>0</v>
      </c>
      <c r="K87" s="229">
        <v>0</v>
      </c>
      <c r="L87" s="229">
        <v>0</v>
      </c>
      <c r="M87" s="230">
        <v>8</v>
      </c>
    </row>
    <row r="88" spans="1:13" customFormat="1">
      <c r="A88" s="304" t="s">
        <v>9</v>
      </c>
      <c r="B88" s="305"/>
      <c r="C88" s="43"/>
      <c r="D88" s="46">
        <v>8</v>
      </c>
      <c r="E88" s="46">
        <v>0</v>
      </c>
      <c r="F88" s="46">
        <v>0</v>
      </c>
      <c r="G88" s="46">
        <v>941</v>
      </c>
      <c r="H88" s="46">
        <v>0</v>
      </c>
      <c r="I88" s="46">
        <v>0</v>
      </c>
      <c r="J88" s="46">
        <v>0</v>
      </c>
      <c r="K88" s="46">
        <v>0</v>
      </c>
      <c r="L88" s="46">
        <v>0</v>
      </c>
      <c r="M88" s="43">
        <v>949</v>
      </c>
    </row>
  </sheetData>
  <mergeCells count="6">
    <mergeCell ref="M6:M7"/>
    <mergeCell ref="A88:B88"/>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6">
    <tabColor rgb="FF00B050"/>
    <pageSetUpPr fitToPage="1"/>
  </sheetPr>
  <dimension ref="A1:L100"/>
  <sheetViews>
    <sheetView showGridLines="0" zoomScale="90" zoomScaleNormal="90" workbookViewId="0">
      <pane ySplit="1" topLeftCell="A2" activePane="bottomLeft" state="frozen"/>
      <selection pane="bottomLeft" activeCell="O11" sqref="O11"/>
    </sheetView>
  </sheetViews>
  <sheetFormatPr defaultColWidth="9.1796875" defaultRowHeight="14.5"/>
  <cols>
    <col min="1" max="1" width="6.6328125" style="3" customWidth="1"/>
    <col min="2" max="2" width="29.36328125" style="3" bestFit="1" customWidth="1"/>
    <col min="3" max="3" width="10.6328125" style="3" customWidth="1"/>
    <col min="4" max="11" width="10.6328125" style="2" customWidth="1"/>
    <col min="12" max="12" width="13.81640625" style="2" customWidth="1"/>
    <col min="13" max="16384" width="9.1796875" style="1"/>
  </cols>
  <sheetData>
    <row r="1" spans="1:12" s="19" customFormat="1" ht="20.25" customHeight="1">
      <c r="A1" s="20" t="s">
        <v>776</v>
      </c>
      <c r="B1" s="243"/>
      <c r="C1" s="243"/>
      <c r="D1" s="243"/>
      <c r="E1" s="243"/>
      <c r="F1" s="243"/>
      <c r="G1" s="243"/>
      <c r="H1" s="243"/>
      <c r="I1" s="243"/>
      <c r="J1" s="243"/>
      <c r="K1" s="243" t="s">
        <v>785</v>
      </c>
      <c r="L1" s="244" t="s">
        <v>836</v>
      </c>
    </row>
    <row r="2" spans="1:12" ht="6.75" customHeight="1">
      <c r="A2" s="20"/>
      <c r="B2" s="31"/>
      <c r="C2" s="31"/>
      <c r="D2" s="31"/>
      <c r="E2" s="31"/>
      <c r="F2" s="31"/>
      <c r="G2" s="31"/>
      <c r="H2" s="31"/>
      <c r="I2" s="31"/>
      <c r="J2" s="31"/>
      <c r="K2" s="31"/>
      <c r="L2" s="30"/>
    </row>
    <row r="3" spans="1:12" ht="20.25" customHeight="1">
      <c r="A3" s="11"/>
      <c r="B3" s="8"/>
      <c r="C3" s="8"/>
      <c r="D3" s="8"/>
      <c r="E3" s="8"/>
      <c r="F3" s="8"/>
      <c r="G3" s="8"/>
      <c r="H3" s="8"/>
      <c r="I3" s="8"/>
      <c r="J3" s="8"/>
      <c r="K3" s="8"/>
      <c r="L3" s="12"/>
    </row>
    <row r="4" spans="1:12" ht="20.25" customHeight="1">
      <c r="A4" s="11"/>
      <c r="B4" s="9"/>
      <c r="C4" s="9"/>
      <c r="D4" s="9"/>
      <c r="E4" s="9"/>
      <c r="F4" s="9"/>
      <c r="G4" s="9"/>
      <c r="H4" s="9"/>
      <c r="I4" s="9"/>
      <c r="J4" s="9"/>
      <c r="K4" s="9"/>
      <c r="L4" s="13"/>
    </row>
    <row r="5" spans="1:12" s="7" customFormat="1" ht="35.25" customHeight="1">
      <c r="A5" s="14" t="s">
        <v>618</v>
      </c>
      <c r="B5" s="10"/>
      <c r="C5" s="10"/>
      <c r="D5" s="10"/>
      <c r="E5" s="10"/>
      <c r="F5" s="10"/>
      <c r="G5" s="10"/>
      <c r="H5" s="10"/>
      <c r="I5" s="10"/>
      <c r="J5" s="10"/>
      <c r="K5" s="10"/>
      <c r="L5" s="15"/>
    </row>
    <row r="6" spans="1:12">
      <c r="A6" s="297" t="s">
        <v>12</v>
      </c>
      <c r="B6" s="299" t="s">
        <v>11</v>
      </c>
      <c r="C6" s="301" t="s">
        <v>10</v>
      </c>
      <c r="D6" s="301"/>
      <c r="E6" s="301"/>
      <c r="F6" s="301"/>
      <c r="G6" s="301"/>
      <c r="H6" s="301"/>
      <c r="I6" s="301"/>
      <c r="J6" s="301"/>
      <c r="K6" s="301"/>
      <c r="L6" s="294" t="s">
        <v>14</v>
      </c>
    </row>
    <row r="7" spans="1:12">
      <c r="A7" s="298"/>
      <c r="B7" s="300"/>
      <c r="C7" s="44" t="s">
        <v>0</v>
      </c>
      <c r="D7" s="44" t="s">
        <v>1</v>
      </c>
      <c r="E7" s="44" t="s">
        <v>2</v>
      </c>
      <c r="F7" s="44" t="s">
        <v>3</v>
      </c>
      <c r="G7" s="44" t="s">
        <v>4</v>
      </c>
      <c r="H7" s="44" t="s">
        <v>5</v>
      </c>
      <c r="I7" s="44" t="s">
        <v>6</v>
      </c>
      <c r="J7" s="44" t="s">
        <v>7</v>
      </c>
      <c r="K7" s="44" t="s">
        <v>8</v>
      </c>
      <c r="L7" s="294"/>
    </row>
    <row r="8" spans="1:12">
      <c r="A8" s="24">
        <v>1</v>
      </c>
      <c r="B8" s="25" t="s">
        <v>20</v>
      </c>
      <c r="C8" s="40">
        <v>1</v>
      </c>
      <c r="D8" s="40">
        <v>0</v>
      </c>
      <c r="E8" s="40">
        <v>0</v>
      </c>
      <c r="F8" s="40">
        <v>1953</v>
      </c>
      <c r="G8" s="40">
        <v>0</v>
      </c>
      <c r="H8" s="40">
        <v>0</v>
      </c>
      <c r="I8" s="40">
        <v>3</v>
      </c>
      <c r="J8" s="40">
        <v>0</v>
      </c>
      <c r="K8" s="40">
        <v>0</v>
      </c>
      <c r="L8" s="26">
        <v>1957</v>
      </c>
    </row>
    <row r="9" spans="1:12">
      <c r="A9" s="16">
        <v>2</v>
      </c>
      <c r="B9" s="22" t="s">
        <v>21</v>
      </c>
      <c r="C9" s="41">
        <v>39</v>
      </c>
      <c r="D9" s="41">
        <v>1</v>
      </c>
      <c r="E9" s="41">
        <v>1</v>
      </c>
      <c r="F9" s="41">
        <v>10884</v>
      </c>
      <c r="G9" s="41">
        <v>0</v>
      </c>
      <c r="H9" s="41">
        <v>0</v>
      </c>
      <c r="I9" s="41">
        <v>3</v>
      </c>
      <c r="J9" s="41">
        <v>1</v>
      </c>
      <c r="K9" s="41">
        <v>0</v>
      </c>
      <c r="L9" s="23">
        <v>10929</v>
      </c>
    </row>
    <row r="10" spans="1:12">
      <c r="A10" s="24">
        <v>3</v>
      </c>
      <c r="B10" s="25" t="s">
        <v>22</v>
      </c>
      <c r="C10" s="40">
        <v>95</v>
      </c>
      <c r="D10" s="40">
        <v>7</v>
      </c>
      <c r="E10" s="40">
        <v>1</v>
      </c>
      <c r="F10" s="40">
        <v>35295</v>
      </c>
      <c r="G10" s="40">
        <v>0</v>
      </c>
      <c r="H10" s="40">
        <v>4</v>
      </c>
      <c r="I10" s="40">
        <v>26</v>
      </c>
      <c r="J10" s="40">
        <v>3</v>
      </c>
      <c r="K10" s="40">
        <v>0</v>
      </c>
      <c r="L10" s="26">
        <v>35431</v>
      </c>
    </row>
    <row r="11" spans="1:12">
      <c r="A11" s="16">
        <v>4</v>
      </c>
      <c r="B11" s="22" t="s">
        <v>23</v>
      </c>
      <c r="C11" s="41">
        <v>0</v>
      </c>
      <c r="D11" s="41">
        <v>0</v>
      </c>
      <c r="E11" s="41">
        <v>0</v>
      </c>
      <c r="F11" s="41">
        <v>899</v>
      </c>
      <c r="G11" s="41">
        <v>0</v>
      </c>
      <c r="H11" s="41">
        <v>0</v>
      </c>
      <c r="I11" s="41">
        <v>2</v>
      </c>
      <c r="J11" s="41">
        <v>1</v>
      </c>
      <c r="K11" s="41">
        <v>0</v>
      </c>
      <c r="L11" s="23">
        <v>902</v>
      </c>
    </row>
    <row r="12" spans="1:12">
      <c r="A12" s="24">
        <v>5</v>
      </c>
      <c r="B12" s="25" t="s">
        <v>24</v>
      </c>
      <c r="C12" s="40">
        <v>15</v>
      </c>
      <c r="D12" s="40">
        <v>12</v>
      </c>
      <c r="E12" s="40">
        <v>1</v>
      </c>
      <c r="F12" s="40">
        <v>9628</v>
      </c>
      <c r="G12" s="40">
        <v>0</v>
      </c>
      <c r="H12" s="40">
        <v>0</v>
      </c>
      <c r="I12" s="40">
        <v>5</v>
      </c>
      <c r="J12" s="40">
        <v>6</v>
      </c>
      <c r="K12" s="40">
        <v>0</v>
      </c>
      <c r="L12" s="26">
        <v>9667</v>
      </c>
    </row>
    <row r="13" spans="1:12">
      <c r="A13" s="16">
        <v>6</v>
      </c>
      <c r="B13" s="22" t="s">
        <v>25</v>
      </c>
      <c r="C13" s="41">
        <v>983</v>
      </c>
      <c r="D13" s="41">
        <v>68</v>
      </c>
      <c r="E13" s="41">
        <v>85</v>
      </c>
      <c r="F13" s="41">
        <v>150529</v>
      </c>
      <c r="G13" s="41">
        <v>180</v>
      </c>
      <c r="H13" s="41">
        <v>2577</v>
      </c>
      <c r="I13" s="41">
        <v>116</v>
      </c>
      <c r="J13" s="41">
        <v>136</v>
      </c>
      <c r="K13" s="41">
        <v>64</v>
      </c>
      <c r="L13" s="23">
        <v>154738</v>
      </c>
    </row>
    <row r="14" spans="1:12">
      <c r="A14" s="24">
        <v>7</v>
      </c>
      <c r="B14" s="25" t="s">
        <v>19</v>
      </c>
      <c r="C14" s="40">
        <v>0</v>
      </c>
      <c r="D14" s="40">
        <v>0</v>
      </c>
      <c r="E14" s="40">
        <v>0</v>
      </c>
      <c r="F14" s="40">
        <v>313</v>
      </c>
      <c r="G14" s="40">
        <v>0</v>
      </c>
      <c r="H14" s="40">
        <v>0</v>
      </c>
      <c r="I14" s="40">
        <v>4</v>
      </c>
      <c r="J14" s="40">
        <v>0</v>
      </c>
      <c r="K14" s="40">
        <v>0</v>
      </c>
      <c r="L14" s="26">
        <v>317</v>
      </c>
    </row>
    <row r="15" spans="1:12">
      <c r="A15" s="16">
        <v>8</v>
      </c>
      <c r="B15" s="22" t="s">
        <v>26</v>
      </c>
      <c r="C15" s="41">
        <v>7</v>
      </c>
      <c r="D15" s="41">
        <v>0</v>
      </c>
      <c r="E15" s="41">
        <v>0</v>
      </c>
      <c r="F15" s="41">
        <v>3258</v>
      </c>
      <c r="G15" s="41">
        <v>0</v>
      </c>
      <c r="H15" s="41">
        <v>0</v>
      </c>
      <c r="I15" s="41">
        <v>9</v>
      </c>
      <c r="J15" s="41">
        <v>1</v>
      </c>
      <c r="K15" s="41">
        <v>0</v>
      </c>
      <c r="L15" s="23">
        <v>3275</v>
      </c>
    </row>
    <row r="16" spans="1:12">
      <c r="A16" s="24">
        <v>9</v>
      </c>
      <c r="B16" s="25" t="s">
        <v>27</v>
      </c>
      <c r="C16" s="40">
        <v>200</v>
      </c>
      <c r="D16" s="40">
        <v>25</v>
      </c>
      <c r="E16" s="40">
        <v>6</v>
      </c>
      <c r="F16" s="40">
        <v>90443</v>
      </c>
      <c r="G16" s="40">
        <v>1</v>
      </c>
      <c r="H16" s="40">
        <v>3</v>
      </c>
      <c r="I16" s="40">
        <v>58</v>
      </c>
      <c r="J16" s="40">
        <v>11</v>
      </c>
      <c r="K16" s="40">
        <v>0</v>
      </c>
      <c r="L16" s="26">
        <v>90747</v>
      </c>
    </row>
    <row r="17" spans="1:12">
      <c r="A17" s="16">
        <v>10</v>
      </c>
      <c r="B17" s="22" t="s">
        <v>28</v>
      </c>
      <c r="C17" s="41">
        <v>51</v>
      </c>
      <c r="D17" s="41">
        <v>10</v>
      </c>
      <c r="E17" s="41">
        <v>2</v>
      </c>
      <c r="F17" s="41">
        <v>38916</v>
      </c>
      <c r="G17" s="41">
        <v>1</v>
      </c>
      <c r="H17" s="41">
        <v>0</v>
      </c>
      <c r="I17" s="41">
        <v>32</v>
      </c>
      <c r="J17" s="41">
        <v>6</v>
      </c>
      <c r="K17" s="41">
        <v>0</v>
      </c>
      <c r="L17" s="23">
        <v>39018</v>
      </c>
    </row>
    <row r="18" spans="1:12">
      <c r="A18" s="24">
        <v>11</v>
      </c>
      <c r="B18" s="25" t="s">
        <v>29</v>
      </c>
      <c r="C18" s="40">
        <v>301</v>
      </c>
      <c r="D18" s="40">
        <v>23</v>
      </c>
      <c r="E18" s="40">
        <v>9</v>
      </c>
      <c r="F18" s="40">
        <v>70948</v>
      </c>
      <c r="G18" s="40">
        <v>0</v>
      </c>
      <c r="H18" s="40">
        <v>0</v>
      </c>
      <c r="I18" s="40">
        <v>55</v>
      </c>
      <c r="J18" s="40">
        <v>10</v>
      </c>
      <c r="K18" s="40">
        <v>1</v>
      </c>
      <c r="L18" s="26">
        <v>71347</v>
      </c>
    </row>
    <row r="19" spans="1:12">
      <c r="A19" s="16">
        <v>12</v>
      </c>
      <c r="B19" s="22" t="s">
        <v>30</v>
      </c>
      <c r="C19" s="41">
        <v>10</v>
      </c>
      <c r="D19" s="41">
        <v>3</v>
      </c>
      <c r="E19" s="41">
        <v>2</v>
      </c>
      <c r="F19" s="41">
        <v>6679</v>
      </c>
      <c r="G19" s="41">
        <v>1</v>
      </c>
      <c r="H19" s="41">
        <v>0</v>
      </c>
      <c r="I19" s="41">
        <v>13</v>
      </c>
      <c r="J19" s="41">
        <v>1</v>
      </c>
      <c r="K19" s="41">
        <v>0</v>
      </c>
      <c r="L19" s="23">
        <v>6709</v>
      </c>
    </row>
    <row r="20" spans="1:12">
      <c r="A20" s="24">
        <v>13</v>
      </c>
      <c r="B20" s="25" t="s">
        <v>31</v>
      </c>
      <c r="C20" s="40">
        <v>7</v>
      </c>
      <c r="D20" s="40">
        <v>0</v>
      </c>
      <c r="E20" s="40">
        <v>0</v>
      </c>
      <c r="F20" s="40">
        <v>3572</v>
      </c>
      <c r="G20" s="40">
        <v>1</v>
      </c>
      <c r="H20" s="40">
        <v>0</v>
      </c>
      <c r="I20" s="40">
        <v>1</v>
      </c>
      <c r="J20" s="40">
        <v>1</v>
      </c>
      <c r="K20" s="40">
        <v>0</v>
      </c>
      <c r="L20" s="26">
        <v>3582</v>
      </c>
    </row>
    <row r="21" spans="1:12">
      <c r="A21" s="16">
        <v>14</v>
      </c>
      <c r="B21" s="22" t="s">
        <v>32</v>
      </c>
      <c r="C21" s="41">
        <v>1</v>
      </c>
      <c r="D21" s="41">
        <v>0</v>
      </c>
      <c r="E21" s="41">
        <v>2</v>
      </c>
      <c r="F21" s="41">
        <v>1671</v>
      </c>
      <c r="G21" s="41">
        <v>0</v>
      </c>
      <c r="H21" s="41">
        <v>0</v>
      </c>
      <c r="I21" s="41">
        <v>6</v>
      </c>
      <c r="J21" s="41">
        <v>1</v>
      </c>
      <c r="K21" s="41">
        <v>0</v>
      </c>
      <c r="L21" s="23">
        <v>1681</v>
      </c>
    </row>
    <row r="22" spans="1:12">
      <c r="A22" s="24">
        <v>15</v>
      </c>
      <c r="B22" s="25" t="s">
        <v>33</v>
      </c>
      <c r="C22" s="40">
        <v>13</v>
      </c>
      <c r="D22" s="40">
        <v>0</v>
      </c>
      <c r="E22" s="40">
        <v>3</v>
      </c>
      <c r="F22" s="40">
        <v>7847</v>
      </c>
      <c r="G22" s="40">
        <v>1</v>
      </c>
      <c r="H22" s="40">
        <v>0</v>
      </c>
      <c r="I22" s="40">
        <v>12</v>
      </c>
      <c r="J22" s="40">
        <v>0</v>
      </c>
      <c r="K22" s="40">
        <v>0</v>
      </c>
      <c r="L22" s="26">
        <v>7876</v>
      </c>
    </row>
    <row r="23" spans="1:12">
      <c r="A23" s="16">
        <v>16</v>
      </c>
      <c r="B23" s="22" t="s">
        <v>34</v>
      </c>
      <c r="C23" s="41">
        <v>0</v>
      </c>
      <c r="D23" s="41">
        <v>0</v>
      </c>
      <c r="E23" s="41">
        <v>0</v>
      </c>
      <c r="F23" s="41">
        <v>609</v>
      </c>
      <c r="G23" s="41">
        <v>0</v>
      </c>
      <c r="H23" s="41">
        <v>0</v>
      </c>
      <c r="I23" s="41">
        <v>1</v>
      </c>
      <c r="J23" s="41">
        <v>0</v>
      </c>
      <c r="K23" s="41">
        <v>0</v>
      </c>
      <c r="L23" s="23">
        <v>610</v>
      </c>
    </row>
    <row r="24" spans="1:12">
      <c r="A24" s="24">
        <v>17</v>
      </c>
      <c r="B24" s="25" t="s">
        <v>35</v>
      </c>
      <c r="C24" s="40">
        <v>1</v>
      </c>
      <c r="D24" s="40">
        <v>0</v>
      </c>
      <c r="E24" s="40">
        <v>0</v>
      </c>
      <c r="F24" s="40">
        <v>1571</v>
      </c>
      <c r="G24" s="40">
        <v>0</v>
      </c>
      <c r="H24" s="40">
        <v>0</v>
      </c>
      <c r="I24" s="40">
        <v>0</v>
      </c>
      <c r="J24" s="40">
        <v>0</v>
      </c>
      <c r="K24" s="40">
        <v>0</v>
      </c>
      <c r="L24" s="26">
        <v>1572</v>
      </c>
    </row>
    <row r="25" spans="1:12">
      <c r="A25" s="16">
        <v>18</v>
      </c>
      <c r="B25" s="22" t="s">
        <v>36</v>
      </c>
      <c r="C25" s="41">
        <v>14</v>
      </c>
      <c r="D25" s="41">
        <v>1</v>
      </c>
      <c r="E25" s="41">
        <v>0</v>
      </c>
      <c r="F25" s="41">
        <v>5562</v>
      </c>
      <c r="G25" s="41">
        <v>0</v>
      </c>
      <c r="H25" s="41">
        <v>0</v>
      </c>
      <c r="I25" s="41">
        <v>2</v>
      </c>
      <c r="J25" s="41">
        <v>0</v>
      </c>
      <c r="K25" s="41">
        <v>0</v>
      </c>
      <c r="L25" s="23">
        <v>5579</v>
      </c>
    </row>
    <row r="26" spans="1:12">
      <c r="A26" s="24">
        <v>19</v>
      </c>
      <c r="B26" s="25" t="s">
        <v>37</v>
      </c>
      <c r="C26" s="40">
        <v>7</v>
      </c>
      <c r="D26" s="40">
        <v>0</v>
      </c>
      <c r="E26" s="40">
        <v>2</v>
      </c>
      <c r="F26" s="40">
        <v>4628</v>
      </c>
      <c r="G26" s="40">
        <v>0</v>
      </c>
      <c r="H26" s="40">
        <v>0</v>
      </c>
      <c r="I26" s="40">
        <v>0</v>
      </c>
      <c r="J26" s="40">
        <v>2</v>
      </c>
      <c r="K26" s="40">
        <v>0</v>
      </c>
      <c r="L26" s="26">
        <v>4639</v>
      </c>
    </row>
    <row r="27" spans="1:12">
      <c r="A27" s="16">
        <v>20</v>
      </c>
      <c r="B27" s="22" t="s">
        <v>38</v>
      </c>
      <c r="C27" s="41">
        <v>1</v>
      </c>
      <c r="D27" s="41">
        <v>0</v>
      </c>
      <c r="E27" s="41">
        <v>0</v>
      </c>
      <c r="F27" s="41">
        <v>726</v>
      </c>
      <c r="G27" s="41">
        <v>0</v>
      </c>
      <c r="H27" s="41">
        <v>0</v>
      </c>
      <c r="I27" s="41">
        <v>5</v>
      </c>
      <c r="J27" s="41">
        <v>1</v>
      </c>
      <c r="K27" s="41">
        <v>0</v>
      </c>
      <c r="L27" s="23">
        <v>733</v>
      </c>
    </row>
    <row r="28" spans="1:12">
      <c r="A28" s="24">
        <v>21</v>
      </c>
      <c r="B28" s="25" t="s">
        <v>39</v>
      </c>
      <c r="C28" s="40">
        <v>0</v>
      </c>
      <c r="D28" s="40">
        <v>0</v>
      </c>
      <c r="E28" s="40">
        <v>0</v>
      </c>
      <c r="F28" s="40">
        <v>285</v>
      </c>
      <c r="G28" s="40">
        <v>0</v>
      </c>
      <c r="H28" s="40">
        <v>0</v>
      </c>
      <c r="I28" s="40">
        <v>6</v>
      </c>
      <c r="J28" s="40">
        <v>0</v>
      </c>
      <c r="K28" s="40">
        <v>0</v>
      </c>
      <c r="L28" s="26">
        <v>291</v>
      </c>
    </row>
    <row r="29" spans="1:12">
      <c r="A29" s="16">
        <v>22</v>
      </c>
      <c r="B29" s="22" t="s">
        <v>40</v>
      </c>
      <c r="C29" s="41">
        <v>4</v>
      </c>
      <c r="D29" s="41">
        <v>0</v>
      </c>
      <c r="E29" s="41">
        <v>1</v>
      </c>
      <c r="F29" s="41">
        <v>1930</v>
      </c>
      <c r="G29" s="41">
        <v>0</v>
      </c>
      <c r="H29" s="41">
        <v>0</v>
      </c>
      <c r="I29" s="41">
        <v>5</v>
      </c>
      <c r="J29" s="41">
        <v>2</v>
      </c>
      <c r="K29" s="41">
        <v>0</v>
      </c>
      <c r="L29" s="23">
        <v>1942</v>
      </c>
    </row>
    <row r="30" spans="1:12">
      <c r="A30" s="24">
        <v>23</v>
      </c>
      <c r="B30" s="25" t="s">
        <v>41</v>
      </c>
      <c r="C30" s="40">
        <v>2</v>
      </c>
      <c r="D30" s="40">
        <v>0</v>
      </c>
      <c r="E30" s="40">
        <v>1</v>
      </c>
      <c r="F30" s="40">
        <v>1046</v>
      </c>
      <c r="G30" s="40">
        <v>0</v>
      </c>
      <c r="H30" s="40">
        <v>0</v>
      </c>
      <c r="I30" s="40">
        <v>5</v>
      </c>
      <c r="J30" s="40">
        <v>2</v>
      </c>
      <c r="K30" s="40">
        <v>0</v>
      </c>
      <c r="L30" s="26">
        <v>1056</v>
      </c>
    </row>
    <row r="31" spans="1:12">
      <c r="A31" s="16">
        <v>24</v>
      </c>
      <c r="B31" s="22" t="s">
        <v>42</v>
      </c>
      <c r="C31" s="41">
        <v>2</v>
      </c>
      <c r="D31" s="41">
        <v>0</v>
      </c>
      <c r="E31" s="41">
        <v>0</v>
      </c>
      <c r="F31" s="41">
        <v>1472</v>
      </c>
      <c r="G31" s="41">
        <v>0</v>
      </c>
      <c r="H31" s="41">
        <v>0</v>
      </c>
      <c r="I31" s="41">
        <v>2</v>
      </c>
      <c r="J31" s="41">
        <v>0</v>
      </c>
      <c r="K31" s="41">
        <v>0</v>
      </c>
      <c r="L31" s="23">
        <v>1476</v>
      </c>
    </row>
    <row r="32" spans="1:12">
      <c r="A32" s="24">
        <v>25</v>
      </c>
      <c r="B32" s="25" t="s">
        <v>43</v>
      </c>
      <c r="C32" s="40">
        <v>1</v>
      </c>
      <c r="D32" s="40">
        <v>0</v>
      </c>
      <c r="E32" s="40">
        <v>0</v>
      </c>
      <c r="F32" s="40">
        <v>406</v>
      </c>
      <c r="G32" s="40">
        <v>0</v>
      </c>
      <c r="H32" s="40">
        <v>0</v>
      </c>
      <c r="I32" s="40">
        <v>1</v>
      </c>
      <c r="J32" s="40">
        <v>0</v>
      </c>
      <c r="K32" s="40">
        <v>0</v>
      </c>
      <c r="L32" s="26">
        <v>408</v>
      </c>
    </row>
    <row r="33" spans="1:12">
      <c r="A33" s="16">
        <v>26</v>
      </c>
      <c r="B33" s="22" t="s">
        <v>44</v>
      </c>
      <c r="C33" s="41">
        <v>16</v>
      </c>
      <c r="D33" s="41">
        <v>3</v>
      </c>
      <c r="E33" s="41">
        <v>1</v>
      </c>
      <c r="F33" s="41">
        <v>7546</v>
      </c>
      <c r="G33" s="41">
        <v>0</v>
      </c>
      <c r="H33" s="41">
        <v>0</v>
      </c>
      <c r="I33" s="41">
        <v>5</v>
      </c>
      <c r="J33" s="41">
        <v>1</v>
      </c>
      <c r="K33" s="41">
        <v>0</v>
      </c>
      <c r="L33" s="23">
        <v>7572</v>
      </c>
    </row>
    <row r="34" spans="1:12">
      <c r="A34" s="24">
        <v>27</v>
      </c>
      <c r="B34" s="25" t="s">
        <v>45</v>
      </c>
      <c r="C34" s="40">
        <v>1</v>
      </c>
      <c r="D34" s="40">
        <v>0</v>
      </c>
      <c r="E34" s="40">
        <v>0</v>
      </c>
      <c r="F34" s="40">
        <v>145</v>
      </c>
      <c r="G34" s="40">
        <v>0</v>
      </c>
      <c r="H34" s="40">
        <v>0</v>
      </c>
      <c r="I34" s="40">
        <v>0</v>
      </c>
      <c r="J34" s="40">
        <v>0</v>
      </c>
      <c r="K34" s="40">
        <v>0</v>
      </c>
      <c r="L34" s="26">
        <v>146</v>
      </c>
    </row>
    <row r="35" spans="1:12">
      <c r="A35" s="16">
        <v>28</v>
      </c>
      <c r="B35" s="22" t="s">
        <v>46</v>
      </c>
      <c r="C35" s="41">
        <v>14</v>
      </c>
      <c r="D35" s="41">
        <v>1</v>
      </c>
      <c r="E35" s="41">
        <v>1</v>
      </c>
      <c r="F35" s="41">
        <v>7141</v>
      </c>
      <c r="G35" s="41">
        <v>0</v>
      </c>
      <c r="H35" s="41">
        <v>0</v>
      </c>
      <c r="I35" s="41">
        <v>18</v>
      </c>
      <c r="J35" s="41">
        <v>1</v>
      </c>
      <c r="K35" s="41">
        <v>0</v>
      </c>
      <c r="L35" s="23">
        <v>7176</v>
      </c>
    </row>
    <row r="36" spans="1:12">
      <c r="A36" s="24">
        <v>29</v>
      </c>
      <c r="B36" s="25" t="s">
        <v>47</v>
      </c>
      <c r="C36" s="40">
        <v>1</v>
      </c>
      <c r="D36" s="40">
        <v>0</v>
      </c>
      <c r="E36" s="40">
        <v>1</v>
      </c>
      <c r="F36" s="40">
        <v>1271</v>
      </c>
      <c r="G36" s="40">
        <v>0</v>
      </c>
      <c r="H36" s="40">
        <v>0</v>
      </c>
      <c r="I36" s="40">
        <v>15</v>
      </c>
      <c r="J36" s="40">
        <v>1</v>
      </c>
      <c r="K36" s="40">
        <v>0</v>
      </c>
      <c r="L36" s="26">
        <v>1289</v>
      </c>
    </row>
    <row r="37" spans="1:12">
      <c r="A37" s="16">
        <v>30</v>
      </c>
      <c r="B37" s="22" t="s">
        <v>48</v>
      </c>
      <c r="C37" s="41">
        <v>2</v>
      </c>
      <c r="D37" s="41">
        <v>0</v>
      </c>
      <c r="E37" s="41">
        <v>1</v>
      </c>
      <c r="F37" s="41">
        <v>820</v>
      </c>
      <c r="G37" s="41">
        <v>0</v>
      </c>
      <c r="H37" s="41">
        <v>0</v>
      </c>
      <c r="I37" s="41">
        <v>1</v>
      </c>
      <c r="J37" s="41">
        <v>1</v>
      </c>
      <c r="K37" s="41">
        <v>0</v>
      </c>
      <c r="L37" s="23">
        <v>825</v>
      </c>
    </row>
    <row r="38" spans="1:12">
      <c r="A38" s="24">
        <v>31</v>
      </c>
      <c r="B38" s="25" t="s">
        <v>49</v>
      </c>
      <c r="C38" s="40">
        <v>2</v>
      </c>
      <c r="D38" s="40">
        <v>0</v>
      </c>
      <c r="E38" s="40">
        <v>1</v>
      </c>
      <c r="F38" s="40">
        <v>2148</v>
      </c>
      <c r="G38" s="40">
        <v>0</v>
      </c>
      <c r="H38" s="40">
        <v>0</v>
      </c>
      <c r="I38" s="40">
        <v>5</v>
      </c>
      <c r="J38" s="40">
        <v>2</v>
      </c>
      <c r="K38" s="40">
        <v>0</v>
      </c>
      <c r="L38" s="26">
        <v>2158</v>
      </c>
    </row>
    <row r="39" spans="1:12">
      <c r="A39" s="16">
        <v>32</v>
      </c>
      <c r="B39" s="22" t="s">
        <v>50</v>
      </c>
      <c r="C39" s="41">
        <v>5</v>
      </c>
      <c r="D39" s="41">
        <v>0</v>
      </c>
      <c r="E39" s="41">
        <v>0</v>
      </c>
      <c r="F39" s="41">
        <v>3559</v>
      </c>
      <c r="G39" s="41">
        <v>0</v>
      </c>
      <c r="H39" s="41">
        <v>0</v>
      </c>
      <c r="I39" s="41">
        <v>13</v>
      </c>
      <c r="J39" s="41">
        <v>2</v>
      </c>
      <c r="K39" s="41">
        <v>0</v>
      </c>
      <c r="L39" s="23">
        <v>3579</v>
      </c>
    </row>
    <row r="40" spans="1:12">
      <c r="A40" s="24">
        <v>33</v>
      </c>
      <c r="B40" s="25" t="s">
        <v>51</v>
      </c>
      <c r="C40" s="40">
        <v>9</v>
      </c>
      <c r="D40" s="40">
        <v>3</v>
      </c>
      <c r="E40" s="40">
        <v>2</v>
      </c>
      <c r="F40" s="40">
        <v>7866</v>
      </c>
      <c r="G40" s="40">
        <v>0</v>
      </c>
      <c r="H40" s="40">
        <v>0</v>
      </c>
      <c r="I40" s="40">
        <v>4</v>
      </c>
      <c r="J40" s="40">
        <v>4</v>
      </c>
      <c r="K40" s="40">
        <v>0</v>
      </c>
      <c r="L40" s="26">
        <v>7888</v>
      </c>
    </row>
    <row r="41" spans="1:12">
      <c r="A41" s="16">
        <v>34</v>
      </c>
      <c r="B41" s="22" t="s">
        <v>52</v>
      </c>
      <c r="C41" s="41">
        <v>45</v>
      </c>
      <c r="D41" s="41">
        <v>6</v>
      </c>
      <c r="E41" s="41">
        <v>1</v>
      </c>
      <c r="F41" s="41">
        <v>27529</v>
      </c>
      <c r="G41" s="41">
        <v>0</v>
      </c>
      <c r="H41" s="41">
        <v>0</v>
      </c>
      <c r="I41" s="41">
        <v>33</v>
      </c>
      <c r="J41" s="41">
        <v>2</v>
      </c>
      <c r="K41" s="41">
        <v>0</v>
      </c>
      <c r="L41" s="23">
        <v>27616</v>
      </c>
    </row>
    <row r="42" spans="1:12">
      <c r="A42" s="295" t="s">
        <v>9</v>
      </c>
      <c r="B42" s="296"/>
      <c r="C42" s="35">
        <v>1850</v>
      </c>
      <c r="D42" s="35">
        <v>163</v>
      </c>
      <c r="E42" s="35">
        <v>124</v>
      </c>
      <c r="F42" s="35">
        <v>509095</v>
      </c>
      <c r="G42" s="35">
        <v>185</v>
      </c>
      <c r="H42" s="35">
        <v>2584</v>
      </c>
      <c r="I42" s="35">
        <v>466</v>
      </c>
      <c r="J42" s="35">
        <v>199</v>
      </c>
      <c r="K42" s="35">
        <v>65</v>
      </c>
      <c r="L42" s="35">
        <v>514731</v>
      </c>
    </row>
    <row r="86" spans="1:12">
      <c r="A86" s="6"/>
      <c r="B86" s="6"/>
      <c r="C86" s="6"/>
      <c r="D86" s="6"/>
      <c r="E86" s="6"/>
      <c r="F86" s="6"/>
      <c r="G86" s="6"/>
      <c r="H86" s="6"/>
      <c r="I86" s="6"/>
      <c r="J86" s="6"/>
      <c r="K86" s="6"/>
      <c r="L86" s="6"/>
    </row>
    <row r="87" spans="1:12">
      <c r="A87" s="6"/>
      <c r="B87" s="6"/>
      <c r="C87" s="6"/>
      <c r="D87" s="6"/>
      <c r="E87" s="6"/>
      <c r="F87" s="6"/>
      <c r="G87" s="6"/>
      <c r="H87" s="6"/>
      <c r="I87" s="6"/>
      <c r="J87" s="6"/>
      <c r="K87" s="6"/>
      <c r="L87" s="6"/>
    </row>
    <row r="88" spans="1:12">
      <c r="A88" s="6"/>
      <c r="B88" s="6"/>
      <c r="C88" s="6"/>
      <c r="D88" s="6"/>
      <c r="E88" s="6"/>
      <c r="F88" s="6"/>
      <c r="G88" s="6"/>
      <c r="H88" s="6"/>
      <c r="I88" s="6"/>
      <c r="J88" s="6"/>
      <c r="K88" s="6"/>
      <c r="L88" s="6"/>
    </row>
    <row r="89" spans="1:12">
      <c r="A89" s="6"/>
      <c r="B89" s="6"/>
      <c r="C89" s="6"/>
      <c r="D89" s="6"/>
      <c r="E89" s="6"/>
      <c r="F89" s="6"/>
      <c r="G89" s="6"/>
      <c r="H89" s="6"/>
      <c r="I89" s="6"/>
      <c r="J89" s="6"/>
      <c r="K89" s="6"/>
      <c r="L89" s="6"/>
    </row>
    <row r="90" spans="1:12" s="6" customFormat="1"/>
    <row r="91" spans="1:12" s="6" customFormat="1"/>
    <row r="92" spans="1:12" s="6" customFormat="1"/>
    <row r="93" spans="1:12" s="6" customFormat="1"/>
    <row r="94" spans="1:12" s="6" customFormat="1"/>
    <row r="95" spans="1:12" s="6" customFormat="1"/>
    <row r="96" spans="1:12" s="6" customFormat="1"/>
    <row r="97" spans="1:12" s="6" customFormat="1">
      <c r="A97" s="3"/>
      <c r="B97" s="3"/>
      <c r="C97" s="3"/>
      <c r="D97" s="2"/>
      <c r="E97" s="2"/>
      <c r="F97" s="2"/>
      <c r="G97" s="2"/>
      <c r="H97" s="2"/>
      <c r="I97" s="2"/>
      <c r="J97" s="2"/>
      <c r="K97" s="2"/>
      <c r="L97" s="2"/>
    </row>
    <row r="98" spans="1:12" s="6" customFormat="1">
      <c r="A98" s="3"/>
      <c r="B98" s="3"/>
      <c r="C98" s="3"/>
      <c r="D98" s="2"/>
      <c r="E98" s="2"/>
      <c r="F98" s="2"/>
      <c r="G98" s="2"/>
      <c r="H98" s="2"/>
      <c r="I98" s="2"/>
      <c r="J98" s="2"/>
      <c r="K98" s="2"/>
      <c r="L98" s="2"/>
    </row>
    <row r="99" spans="1:12" s="6" customFormat="1">
      <c r="A99" s="3"/>
      <c r="B99" s="3"/>
      <c r="C99" s="3"/>
      <c r="D99" s="2"/>
      <c r="E99" s="2"/>
      <c r="F99" s="2"/>
      <c r="G99" s="2"/>
      <c r="H99" s="2"/>
      <c r="I99" s="2"/>
      <c r="J99" s="2"/>
      <c r="K99" s="2"/>
      <c r="L99" s="2"/>
    </row>
    <row r="100" spans="1:12" s="6" customFormat="1">
      <c r="A100" s="3"/>
      <c r="B100" s="3"/>
      <c r="C100" s="3"/>
      <c r="D100" s="2"/>
      <c r="E100" s="2"/>
      <c r="F100" s="2"/>
      <c r="G100" s="2"/>
      <c r="H100" s="2"/>
      <c r="I100" s="2"/>
      <c r="J100" s="2"/>
      <c r="K100" s="2"/>
      <c r="L100"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8">
    <tabColor rgb="FFFFC000"/>
    <pageSetUpPr fitToPage="1"/>
  </sheetPr>
  <dimension ref="A1:AD514"/>
  <sheetViews>
    <sheetView showGridLines="0" zoomScale="80" zoomScaleNormal="80" workbookViewId="0">
      <pane ySplit="1" topLeftCell="A2" activePane="bottomLeft" state="frozen"/>
      <selection activeCell="M33" sqref="M33"/>
      <selection pane="bottomLeft" activeCell="O17" sqref="O17"/>
    </sheetView>
  </sheetViews>
  <sheetFormatPr defaultColWidth="9.1796875" defaultRowHeight="14.5"/>
  <cols>
    <col min="1" max="1" width="7" style="1" customWidth="1"/>
    <col min="2" max="2" width="32.36328125" style="1" bestFit="1" customWidth="1"/>
    <col min="3" max="3" width="29.36328125" style="1" customWidth="1"/>
    <col min="4" max="12" width="10.6328125" style="1" customWidth="1"/>
    <col min="13" max="13" width="12.6328125" style="1" bestFit="1" customWidth="1"/>
    <col min="14" max="16384" width="9.1796875" style="1"/>
  </cols>
  <sheetData>
    <row r="1" spans="1:30" s="19" customFormat="1" ht="20.25" customHeight="1">
      <c r="A1" s="20" t="s">
        <v>777</v>
      </c>
      <c r="B1" s="17"/>
      <c r="C1" s="17"/>
      <c r="D1" s="17"/>
      <c r="E1" s="17"/>
      <c r="F1" s="17"/>
      <c r="G1" s="17"/>
      <c r="H1" s="17"/>
      <c r="I1" s="17" t="s">
        <v>785</v>
      </c>
      <c r="J1" s="17"/>
      <c r="K1" s="17"/>
      <c r="L1" s="17"/>
      <c r="M1" s="244" t="s">
        <v>836</v>
      </c>
    </row>
    <row r="2" spans="1:30" ht="6.75" customHeight="1">
      <c r="A2" s="20"/>
      <c r="B2" s="31"/>
      <c r="C2" s="31"/>
      <c r="D2" s="31"/>
      <c r="E2" s="31"/>
      <c r="F2" s="31"/>
      <c r="G2" s="31"/>
      <c r="H2" s="31"/>
      <c r="I2" s="31"/>
      <c r="J2" s="31"/>
      <c r="K2" s="31"/>
      <c r="L2" s="31"/>
      <c r="M2" s="30"/>
    </row>
    <row r="3" spans="1:30" ht="20.25" customHeight="1">
      <c r="A3" s="11"/>
      <c r="B3" s="8"/>
      <c r="C3" s="8"/>
      <c r="D3" s="8"/>
      <c r="E3" s="8"/>
      <c r="F3" s="8"/>
      <c r="G3" s="8"/>
      <c r="H3" s="8"/>
      <c r="I3" s="8"/>
      <c r="J3" s="8"/>
      <c r="K3" s="8"/>
      <c r="L3" s="8"/>
      <c r="M3" s="12"/>
    </row>
    <row r="4" spans="1:30" ht="20.25" customHeight="1">
      <c r="A4" s="11"/>
      <c r="B4" s="9"/>
      <c r="C4" s="9"/>
      <c r="D4" s="9"/>
      <c r="E4" s="9"/>
      <c r="F4" s="9"/>
      <c r="G4" s="9"/>
      <c r="H4" s="9"/>
      <c r="I4" s="9"/>
      <c r="J4" s="9"/>
      <c r="K4" s="9"/>
      <c r="L4" s="9"/>
      <c r="M4" s="13"/>
    </row>
    <row r="5" spans="1:30" s="7" customFormat="1" ht="35.25" customHeight="1">
      <c r="A5" s="14" t="s">
        <v>619</v>
      </c>
      <c r="B5" s="10"/>
      <c r="C5" s="10"/>
      <c r="D5" s="10"/>
      <c r="E5" s="10"/>
      <c r="F5" s="10"/>
      <c r="G5" s="10"/>
      <c r="H5" s="10"/>
      <c r="I5" s="10"/>
      <c r="J5" s="10"/>
      <c r="K5" s="10"/>
      <c r="L5" s="10"/>
      <c r="M5" s="15"/>
      <c r="O5" s="182"/>
      <c r="P5" s="182"/>
      <c r="Q5" s="182"/>
      <c r="R5" s="182"/>
      <c r="S5" s="182"/>
      <c r="T5" s="182"/>
      <c r="U5" s="182"/>
      <c r="V5" s="182"/>
      <c r="W5" s="182"/>
      <c r="X5" s="182"/>
      <c r="Y5" s="182"/>
      <c r="Z5" s="182"/>
      <c r="AA5" s="182"/>
      <c r="AB5" s="182"/>
      <c r="AC5" s="182"/>
      <c r="AD5" s="182"/>
    </row>
    <row r="6" spans="1:30" ht="15.5">
      <c r="A6" s="299" t="s">
        <v>12</v>
      </c>
      <c r="B6" s="299" t="s">
        <v>13</v>
      </c>
      <c r="C6" s="299" t="s">
        <v>11</v>
      </c>
      <c r="D6" s="301" t="s">
        <v>10</v>
      </c>
      <c r="E6" s="301"/>
      <c r="F6" s="301"/>
      <c r="G6" s="301"/>
      <c r="H6" s="301"/>
      <c r="I6" s="301"/>
      <c r="J6" s="301"/>
      <c r="K6" s="301"/>
      <c r="L6" s="301"/>
      <c r="M6" s="301" t="s">
        <v>14</v>
      </c>
      <c r="O6" s="183"/>
      <c r="P6" s="180"/>
      <c r="Q6" s="180"/>
      <c r="R6" s="180"/>
      <c r="S6" s="180"/>
      <c r="T6" s="180"/>
      <c r="U6" s="180"/>
      <c r="V6" s="180"/>
      <c r="W6" s="180"/>
      <c r="X6" s="180"/>
      <c r="Y6" s="180"/>
      <c r="Z6" s="180"/>
      <c r="AA6" s="180"/>
      <c r="AB6" s="180"/>
      <c r="AC6" s="180"/>
      <c r="AD6" s="180"/>
    </row>
    <row r="7" spans="1:30" ht="15.5">
      <c r="A7" s="300"/>
      <c r="B7" s="300"/>
      <c r="C7" s="300"/>
      <c r="D7" s="44" t="s">
        <v>0</v>
      </c>
      <c r="E7" s="44" t="s">
        <v>1</v>
      </c>
      <c r="F7" s="44" t="s">
        <v>2</v>
      </c>
      <c r="G7" s="44" t="s">
        <v>3</v>
      </c>
      <c r="H7" s="44" t="s">
        <v>4</v>
      </c>
      <c r="I7" s="44" t="s">
        <v>5</v>
      </c>
      <c r="J7" s="44" t="s">
        <v>6</v>
      </c>
      <c r="K7" s="44" t="s">
        <v>7</v>
      </c>
      <c r="L7" s="44" t="s">
        <v>8</v>
      </c>
      <c r="M7" s="301"/>
      <c r="O7" s="180"/>
      <c r="P7" s="180"/>
      <c r="Q7" s="180"/>
      <c r="R7" s="180"/>
      <c r="S7" s="180"/>
      <c r="T7" s="180"/>
      <c r="U7" s="180"/>
      <c r="V7" s="180"/>
      <c r="W7" s="180"/>
      <c r="X7" s="180"/>
      <c r="Y7" s="180"/>
      <c r="Z7" s="180"/>
      <c r="AA7" s="180"/>
      <c r="AB7" s="180"/>
      <c r="AC7" s="180"/>
      <c r="AD7" s="180"/>
    </row>
    <row r="8" spans="1:30" ht="15.5">
      <c r="A8" s="27">
        <v>1</v>
      </c>
      <c r="B8" s="37" t="s">
        <v>53</v>
      </c>
      <c r="C8" s="255" t="s">
        <v>20</v>
      </c>
      <c r="D8" s="36">
        <v>0</v>
      </c>
      <c r="E8" s="36">
        <v>0</v>
      </c>
      <c r="F8" s="36">
        <v>0</v>
      </c>
      <c r="G8" s="36">
        <v>98</v>
      </c>
      <c r="H8" s="36">
        <v>0</v>
      </c>
      <c r="I8" s="36">
        <v>0</v>
      </c>
      <c r="J8" s="36">
        <v>1</v>
      </c>
      <c r="K8" s="36">
        <v>0</v>
      </c>
      <c r="L8" s="36">
        <v>0</v>
      </c>
      <c r="M8" s="45">
        <v>99</v>
      </c>
      <c r="O8" s="180"/>
      <c r="P8" s="180"/>
      <c r="Q8" s="180"/>
      <c r="R8" s="180"/>
      <c r="S8" s="180"/>
      <c r="T8" s="180"/>
      <c r="U8" s="180"/>
      <c r="V8" s="180"/>
      <c r="W8" s="180"/>
      <c r="X8" s="180"/>
      <c r="Y8" s="180"/>
      <c r="Z8" s="180"/>
      <c r="AA8" s="180"/>
      <c r="AB8" s="180"/>
      <c r="AC8" s="180"/>
      <c r="AD8" s="180"/>
    </row>
    <row r="9" spans="1:30" ht="15.5">
      <c r="A9" s="5">
        <v>2</v>
      </c>
      <c r="B9" s="42" t="s">
        <v>54</v>
      </c>
      <c r="C9" s="256" t="s">
        <v>20</v>
      </c>
      <c r="D9" s="229">
        <v>0</v>
      </c>
      <c r="E9" s="229">
        <v>0</v>
      </c>
      <c r="F9" s="229">
        <v>0</v>
      </c>
      <c r="G9" s="229">
        <v>36</v>
      </c>
      <c r="H9" s="229">
        <v>0</v>
      </c>
      <c r="I9" s="229">
        <v>0</v>
      </c>
      <c r="J9" s="229">
        <v>0</v>
      </c>
      <c r="K9" s="229">
        <v>0</v>
      </c>
      <c r="L9" s="229">
        <v>0</v>
      </c>
      <c r="M9" s="230">
        <v>36</v>
      </c>
      <c r="O9" s="180"/>
      <c r="P9" s="180"/>
      <c r="Q9" s="180"/>
      <c r="R9" s="180"/>
      <c r="S9" s="180"/>
      <c r="T9" s="180"/>
      <c r="U9" s="180"/>
      <c r="V9" s="180"/>
      <c r="W9" s="180"/>
      <c r="X9" s="180"/>
      <c r="Y9" s="180"/>
      <c r="Z9" s="180"/>
      <c r="AA9" s="180"/>
      <c r="AB9" s="180"/>
      <c r="AC9" s="180"/>
      <c r="AD9" s="180"/>
    </row>
    <row r="10" spans="1:30" ht="15.5">
      <c r="A10" s="27">
        <v>3</v>
      </c>
      <c r="B10" s="37" t="s">
        <v>55</v>
      </c>
      <c r="C10" s="257" t="s">
        <v>20</v>
      </c>
      <c r="D10" s="36">
        <v>0</v>
      </c>
      <c r="E10" s="36">
        <v>0</v>
      </c>
      <c r="F10" s="36">
        <v>0</v>
      </c>
      <c r="G10" s="36">
        <v>164</v>
      </c>
      <c r="H10" s="36">
        <v>0</v>
      </c>
      <c r="I10" s="36">
        <v>0</v>
      </c>
      <c r="J10" s="36">
        <v>0</v>
      </c>
      <c r="K10" s="36">
        <v>0</v>
      </c>
      <c r="L10" s="36">
        <v>0</v>
      </c>
      <c r="M10" s="45">
        <v>164</v>
      </c>
      <c r="O10" s="180"/>
      <c r="P10" s="180"/>
      <c r="Q10" s="180"/>
      <c r="R10" s="180"/>
      <c r="S10" s="180"/>
      <c r="T10" s="180"/>
      <c r="U10" s="180"/>
      <c r="V10" s="180"/>
      <c r="W10" s="180"/>
      <c r="X10" s="180"/>
      <c r="Y10" s="180"/>
      <c r="Z10" s="180"/>
      <c r="AA10" s="180"/>
      <c r="AB10" s="180"/>
      <c r="AC10" s="180"/>
      <c r="AD10" s="180"/>
    </row>
    <row r="11" spans="1:30" ht="15.5">
      <c r="A11" s="5">
        <v>4</v>
      </c>
      <c r="B11" s="42" t="s">
        <v>56</v>
      </c>
      <c r="C11" s="256" t="s">
        <v>20</v>
      </c>
      <c r="D11" s="229">
        <v>0</v>
      </c>
      <c r="E11" s="229">
        <v>0</v>
      </c>
      <c r="F11" s="229">
        <v>0</v>
      </c>
      <c r="G11" s="229">
        <v>15</v>
      </c>
      <c r="H11" s="229">
        <v>0</v>
      </c>
      <c r="I11" s="229">
        <v>0</v>
      </c>
      <c r="J11" s="229">
        <v>1</v>
      </c>
      <c r="K11" s="229">
        <v>0</v>
      </c>
      <c r="L11" s="229">
        <v>0</v>
      </c>
      <c r="M11" s="230">
        <v>16</v>
      </c>
      <c r="O11" s="180"/>
      <c r="P11" s="180"/>
      <c r="Q11" s="180"/>
      <c r="R11" s="180"/>
      <c r="S11" s="180"/>
      <c r="T11" s="180"/>
      <c r="U11" s="180"/>
      <c r="V11" s="180"/>
      <c r="W11" s="180"/>
      <c r="X11" s="180"/>
      <c r="Y11" s="180"/>
      <c r="Z11" s="180"/>
      <c r="AA11" s="180"/>
      <c r="AB11" s="180"/>
      <c r="AC11" s="180"/>
      <c r="AD11" s="180"/>
    </row>
    <row r="12" spans="1:30" ht="15.5">
      <c r="A12" s="27">
        <v>5</v>
      </c>
      <c r="B12" s="37" t="s">
        <v>57</v>
      </c>
      <c r="C12" s="257" t="s">
        <v>20</v>
      </c>
      <c r="D12" s="36">
        <v>0</v>
      </c>
      <c r="E12" s="36">
        <v>0</v>
      </c>
      <c r="F12" s="36">
        <v>0</v>
      </c>
      <c r="G12" s="36">
        <v>38</v>
      </c>
      <c r="H12" s="36">
        <v>0</v>
      </c>
      <c r="I12" s="36">
        <v>0</v>
      </c>
      <c r="J12" s="36">
        <v>0</v>
      </c>
      <c r="K12" s="36">
        <v>0</v>
      </c>
      <c r="L12" s="36">
        <v>0</v>
      </c>
      <c r="M12" s="45">
        <v>38</v>
      </c>
      <c r="O12" s="180"/>
      <c r="P12" s="180"/>
      <c r="Q12" s="180"/>
      <c r="R12" s="180"/>
      <c r="S12" s="180"/>
      <c r="T12" s="180"/>
      <c r="U12" s="180"/>
      <c r="V12" s="180"/>
      <c r="W12" s="180"/>
      <c r="X12" s="180"/>
      <c r="Y12" s="180"/>
      <c r="Z12" s="180"/>
      <c r="AA12" s="180"/>
      <c r="AB12" s="180"/>
      <c r="AC12" s="180"/>
      <c r="AD12" s="180"/>
    </row>
    <row r="13" spans="1:30" ht="15.5">
      <c r="A13" s="5">
        <v>6</v>
      </c>
      <c r="B13" s="42" t="s">
        <v>58</v>
      </c>
      <c r="C13" s="256" t="s">
        <v>20</v>
      </c>
      <c r="D13" s="229">
        <v>0</v>
      </c>
      <c r="E13" s="229">
        <v>0</v>
      </c>
      <c r="F13" s="229">
        <v>0</v>
      </c>
      <c r="G13" s="229">
        <v>26</v>
      </c>
      <c r="H13" s="229">
        <v>0</v>
      </c>
      <c r="I13" s="229">
        <v>0</v>
      </c>
      <c r="J13" s="229">
        <v>0</v>
      </c>
      <c r="K13" s="229">
        <v>0</v>
      </c>
      <c r="L13" s="229">
        <v>0</v>
      </c>
      <c r="M13" s="230">
        <v>26</v>
      </c>
      <c r="O13" s="180"/>
      <c r="P13" s="180"/>
      <c r="Q13" s="180"/>
      <c r="R13" s="180"/>
      <c r="S13" s="180"/>
      <c r="T13" s="180"/>
      <c r="U13" s="180"/>
      <c r="V13" s="180"/>
      <c r="W13" s="180"/>
      <c r="X13" s="180"/>
      <c r="Y13" s="180"/>
      <c r="Z13" s="180"/>
      <c r="AA13" s="180"/>
      <c r="AB13" s="180"/>
      <c r="AC13" s="180"/>
      <c r="AD13" s="180"/>
    </row>
    <row r="14" spans="1:30">
      <c r="A14" s="27">
        <v>7</v>
      </c>
      <c r="B14" s="37" t="s">
        <v>59</v>
      </c>
      <c r="C14" s="257" t="s">
        <v>20</v>
      </c>
      <c r="D14" s="36">
        <v>0</v>
      </c>
      <c r="E14" s="36">
        <v>0</v>
      </c>
      <c r="F14" s="36">
        <v>0</v>
      </c>
      <c r="G14" s="36">
        <v>42</v>
      </c>
      <c r="H14" s="36">
        <v>0</v>
      </c>
      <c r="I14" s="36">
        <v>0</v>
      </c>
      <c r="J14" s="36">
        <v>0</v>
      </c>
      <c r="K14" s="36">
        <v>0</v>
      </c>
      <c r="L14" s="36">
        <v>0</v>
      </c>
      <c r="M14" s="45">
        <v>42</v>
      </c>
    </row>
    <row r="15" spans="1:30">
      <c r="A15" s="5">
        <v>8</v>
      </c>
      <c r="B15" s="42" t="s">
        <v>60</v>
      </c>
      <c r="C15" s="256" t="s">
        <v>20</v>
      </c>
      <c r="D15" s="229">
        <v>0</v>
      </c>
      <c r="E15" s="229">
        <v>0</v>
      </c>
      <c r="F15" s="229">
        <v>0</v>
      </c>
      <c r="G15" s="229">
        <v>31</v>
      </c>
      <c r="H15" s="229">
        <v>0</v>
      </c>
      <c r="I15" s="229">
        <v>0</v>
      </c>
      <c r="J15" s="229">
        <v>0</v>
      </c>
      <c r="K15" s="229">
        <v>0</v>
      </c>
      <c r="L15" s="229">
        <v>0</v>
      </c>
      <c r="M15" s="230">
        <v>31</v>
      </c>
      <c r="N15" s="187"/>
    </row>
    <row r="16" spans="1:30">
      <c r="A16" s="27">
        <v>9</v>
      </c>
      <c r="B16" s="37" t="s">
        <v>61</v>
      </c>
      <c r="C16" s="257" t="s">
        <v>20</v>
      </c>
      <c r="D16" s="36">
        <v>0</v>
      </c>
      <c r="E16" s="36">
        <v>0</v>
      </c>
      <c r="F16" s="36">
        <v>0</v>
      </c>
      <c r="G16" s="36">
        <v>34</v>
      </c>
      <c r="H16" s="36">
        <v>0</v>
      </c>
      <c r="I16" s="36">
        <v>0</v>
      </c>
      <c r="J16" s="36">
        <v>0</v>
      </c>
      <c r="K16" s="36">
        <v>0</v>
      </c>
      <c r="L16" s="36">
        <v>0</v>
      </c>
      <c r="M16" s="45">
        <v>34</v>
      </c>
      <c r="N16" s="187"/>
    </row>
    <row r="17" spans="1:14">
      <c r="A17" s="5">
        <v>10</v>
      </c>
      <c r="B17" s="42" t="s">
        <v>62</v>
      </c>
      <c r="C17" s="256" t="s">
        <v>20</v>
      </c>
      <c r="D17" s="229">
        <v>0</v>
      </c>
      <c r="E17" s="229">
        <v>0</v>
      </c>
      <c r="F17" s="229">
        <v>0</v>
      </c>
      <c r="G17" s="229">
        <v>37</v>
      </c>
      <c r="H17" s="229">
        <v>0</v>
      </c>
      <c r="I17" s="229">
        <v>0</v>
      </c>
      <c r="J17" s="229">
        <v>0</v>
      </c>
      <c r="K17" s="229">
        <v>0</v>
      </c>
      <c r="L17" s="229">
        <v>0</v>
      </c>
      <c r="M17" s="230">
        <v>37</v>
      </c>
      <c r="N17" s="187"/>
    </row>
    <row r="18" spans="1:14">
      <c r="A18" s="27">
        <v>11</v>
      </c>
      <c r="B18" s="37" t="s">
        <v>63</v>
      </c>
      <c r="C18" s="257" t="s">
        <v>20</v>
      </c>
      <c r="D18" s="36">
        <v>0</v>
      </c>
      <c r="E18" s="36">
        <v>0</v>
      </c>
      <c r="F18" s="36">
        <v>0</v>
      </c>
      <c r="G18" s="36">
        <v>124</v>
      </c>
      <c r="H18" s="36">
        <v>0</v>
      </c>
      <c r="I18" s="36">
        <v>0</v>
      </c>
      <c r="J18" s="36">
        <v>0</v>
      </c>
      <c r="K18" s="36">
        <v>0</v>
      </c>
      <c r="L18" s="36">
        <v>0</v>
      </c>
      <c r="M18" s="45">
        <v>124</v>
      </c>
      <c r="N18" s="194"/>
    </row>
    <row r="19" spans="1:14">
      <c r="A19" s="5">
        <v>12</v>
      </c>
      <c r="B19" s="42" t="s">
        <v>64</v>
      </c>
      <c r="C19" s="256" t="s">
        <v>50</v>
      </c>
      <c r="D19" s="229">
        <v>0</v>
      </c>
      <c r="E19" s="229">
        <v>0</v>
      </c>
      <c r="F19" s="229">
        <v>0</v>
      </c>
      <c r="G19" s="229">
        <v>173</v>
      </c>
      <c r="H19" s="229">
        <v>0</v>
      </c>
      <c r="I19" s="229">
        <v>0</v>
      </c>
      <c r="J19" s="229">
        <v>1</v>
      </c>
      <c r="K19" s="229">
        <v>0</v>
      </c>
      <c r="L19" s="229">
        <v>0</v>
      </c>
      <c r="M19" s="230">
        <v>174</v>
      </c>
    </row>
    <row r="20" spans="1:14">
      <c r="A20" s="27">
        <v>13</v>
      </c>
      <c r="B20" s="37" t="s">
        <v>65</v>
      </c>
      <c r="C20" s="257" t="s">
        <v>41</v>
      </c>
      <c r="D20" s="36">
        <v>0</v>
      </c>
      <c r="E20" s="36">
        <v>0</v>
      </c>
      <c r="F20" s="36">
        <v>0</v>
      </c>
      <c r="G20" s="36">
        <v>17</v>
      </c>
      <c r="H20" s="36">
        <v>0</v>
      </c>
      <c r="I20" s="36">
        <v>0</v>
      </c>
      <c r="J20" s="36">
        <v>0</v>
      </c>
      <c r="K20" s="36">
        <v>0</v>
      </c>
      <c r="L20" s="36">
        <v>0</v>
      </c>
      <c r="M20" s="45">
        <v>17</v>
      </c>
    </row>
    <row r="21" spans="1:14">
      <c r="A21" s="5">
        <v>14</v>
      </c>
      <c r="B21" s="42" t="s">
        <v>66</v>
      </c>
      <c r="C21" s="256" t="s">
        <v>38</v>
      </c>
      <c r="D21" s="229">
        <v>1</v>
      </c>
      <c r="E21" s="229">
        <v>0</v>
      </c>
      <c r="F21" s="229">
        <v>0</v>
      </c>
      <c r="G21" s="229">
        <v>639</v>
      </c>
      <c r="H21" s="229">
        <v>0</v>
      </c>
      <c r="I21" s="229">
        <v>0</v>
      </c>
      <c r="J21" s="229">
        <v>2</v>
      </c>
      <c r="K21" s="229">
        <v>1</v>
      </c>
      <c r="L21" s="229">
        <v>0</v>
      </c>
      <c r="M21" s="230">
        <v>643</v>
      </c>
    </row>
    <row r="22" spans="1:14">
      <c r="A22" s="27">
        <v>15</v>
      </c>
      <c r="B22" s="37" t="s">
        <v>67</v>
      </c>
      <c r="C22" s="257" t="s">
        <v>52</v>
      </c>
      <c r="D22" s="36">
        <v>0</v>
      </c>
      <c r="E22" s="36">
        <v>0</v>
      </c>
      <c r="F22" s="36">
        <v>0</v>
      </c>
      <c r="G22" s="36">
        <v>417</v>
      </c>
      <c r="H22" s="36">
        <v>0</v>
      </c>
      <c r="I22" s="36">
        <v>0</v>
      </c>
      <c r="J22" s="36">
        <v>1</v>
      </c>
      <c r="K22" s="36">
        <v>0</v>
      </c>
      <c r="L22" s="36">
        <v>0</v>
      </c>
      <c r="M22" s="45">
        <v>418</v>
      </c>
    </row>
    <row r="23" spans="1:14">
      <c r="A23" s="5">
        <v>16</v>
      </c>
      <c r="B23" s="42" t="s">
        <v>68</v>
      </c>
      <c r="C23" s="256" t="s">
        <v>42</v>
      </c>
      <c r="D23" s="229">
        <v>0</v>
      </c>
      <c r="E23" s="229">
        <v>0</v>
      </c>
      <c r="F23" s="229">
        <v>0</v>
      </c>
      <c r="G23" s="229">
        <v>5</v>
      </c>
      <c r="H23" s="229">
        <v>0</v>
      </c>
      <c r="I23" s="229">
        <v>0</v>
      </c>
      <c r="J23" s="229">
        <v>1</v>
      </c>
      <c r="K23" s="229">
        <v>0</v>
      </c>
      <c r="L23" s="229">
        <v>0</v>
      </c>
      <c r="M23" s="230">
        <v>6</v>
      </c>
    </row>
    <row r="24" spans="1:14">
      <c r="A24" s="27">
        <v>17</v>
      </c>
      <c r="B24" s="37" t="s">
        <v>69</v>
      </c>
      <c r="C24" s="257" t="s">
        <v>21</v>
      </c>
      <c r="D24" s="36">
        <v>21</v>
      </c>
      <c r="E24" s="36">
        <v>0</v>
      </c>
      <c r="F24" s="36">
        <v>0</v>
      </c>
      <c r="G24" s="36">
        <v>2516</v>
      </c>
      <c r="H24" s="36">
        <v>0</v>
      </c>
      <c r="I24" s="36">
        <v>0</v>
      </c>
      <c r="J24" s="36">
        <v>2</v>
      </c>
      <c r="K24" s="36">
        <v>0</v>
      </c>
      <c r="L24" s="36">
        <v>0</v>
      </c>
      <c r="M24" s="45">
        <v>2539</v>
      </c>
    </row>
    <row r="25" spans="1:14">
      <c r="A25" s="5">
        <v>18</v>
      </c>
      <c r="B25" s="42" t="s">
        <v>70</v>
      </c>
      <c r="C25" s="256" t="s">
        <v>31</v>
      </c>
      <c r="D25" s="229">
        <v>0</v>
      </c>
      <c r="E25" s="229">
        <v>0</v>
      </c>
      <c r="F25" s="229">
        <v>0</v>
      </c>
      <c r="G25" s="229">
        <v>25</v>
      </c>
      <c r="H25" s="229">
        <v>0</v>
      </c>
      <c r="I25" s="229">
        <v>0</v>
      </c>
      <c r="J25" s="229">
        <v>0</v>
      </c>
      <c r="K25" s="229">
        <v>0</v>
      </c>
      <c r="L25" s="229">
        <v>0</v>
      </c>
      <c r="M25" s="230">
        <v>25</v>
      </c>
    </row>
    <row r="26" spans="1:14">
      <c r="A26" s="27">
        <v>19</v>
      </c>
      <c r="B26" s="37" t="s">
        <v>71</v>
      </c>
      <c r="C26" s="257" t="s">
        <v>33</v>
      </c>
      <c r="D26" s="36">
        <v>4</v>
      </c>
      <c r="E26" s="36">
        <v>0</v>
      </c>
      <c r="F26" s="36">
        <v>0</v>
      </c>
      <c r="G26" s="36">
        <v>3362</v>
      </c>
      <c r="H26" s="36">
        <v>0</v>
      </c>
      <c r="I26" s="36">
        <v>0</v>
      </c>
      <c r="J26" s="36">
        <v>1</v>
      </c>
      <c r="K26" s="36">
        <v>0</v>
      </c>
      <c r="L26" s="36">
        <v>0</v>
      </c>
      <c r="M26" s="45">
        <v>3367</v>
      </c>
    </row>
    <row r="27" spans="1:14">
      <c r="A27" s="5">
        <v>20</v>
      </c>
      <c r="B27" s="42" t="s">
        <v>72</v>
      </c>
      <c r="C27" s="256" t="s">
        <v>20</v>
      </c>
      <c r="D27" s="229">
        <v>1</v>
      </c>
      <c r="E27" s="229">
        <v>0</v>
      </c>
      <c r="F27" s="229">
        <v>0</v>
      </c>
      <c r="G27" s="229">
        <v>744</v>
      </c>
      <c r="H27" s="229">
        <v>0</v>
      </c>
      <c r="I27" s="229">
        <v>0</v>
      </c>
      <c r="J27" s="229">
        <v>0</v>
      </c>
      <c r="K27" s="229">
        <v>0</v>
      </c>
      <c r="L27" s="229">
        <v>0</v>
      </c>
      <c r="M27" s="230">
        <v>745</v>
      </c>
    </row>
    <row r="28" spans="1:14">
      <c r="A28" s="27">
        <v>21</v>
      </c>
      <c r="B28" s="37" t="s">
        <v>73</v>
      </c>
      <c r="C28" s="257" t="s">
        <v>37</v>
      </c>
      <c r="D28" s="36">
        <v>6</v>
      </c>
      <c r="E28" s="36">
        <v>0</v>
      </c>
      <c r="F28" s="36">
        <v>2</v>
      </c>
      <c r="G28" s="36">
        <v>2791</v>
      </c>
      <c r="H28" s="36">
        <v>0</v>
      </c>
      <c r="I28" s="36">
        <v>0</v>
      </c>
      <c r="J28" s="36">
        <v>0</v>
      </c>
      <c r="K28" s="36">
        <v>2</v>
      </c>
      <c r="L28" s="36">
        <v>0</v>
      </c>
      <c r="M28" s="45">
        <v>2801</v>
      </c>
    </row>
    <row r="29" spans="1:14">
      <c r="A29" s="5">
        <v>22</v>
      </c>
      <c r="B29" s="42" t="s">
        <v>74</v>
      </c>
      <c r="C29" s="256" t="s">
        <v>27</v>
      </c>
      <c r="D29" s="229">
        <v>55</v>
      </c>
      <c r="E29" s="229">
        <v>6</v>
      </c>
      <c r="F29" s="229">
        <v>0</v>
      </c>
      <c r="G29" s="229">
        <v>15631</v>
      </c>
      <c r="H29" s="229">
        <v>0</v>
      </c>
      <c r="I29" s="229">
        <v>0</v>
      </c>
      <c r="J29" s="229">
        <v>18</v>
      </c>
      <c r="K29" s="229">
        <v>2</v>
      </c>
      <c r="L29" s="229">
        <v>0</v>
      </c>
      <c r="M29" s="230">
        <v>15712</v>
      </c>
    </row>
    <row r="30" spans="1:14">
      <c r="A30" s="27">
        <v>23</v>
      </c>
      <c r="B30" s="37" t="s">
        <v>75</v>
      </c>
      <c r="C30" s="257" t="s">
        <v>27</v>
      </c>
      <c r="D30" s="36">
        <v>1</v>
      </c>
      <c r="E30" s="36">
        <v>0</v>
      </c>
      <c r="F30" s="36">
        <v>0</v>
      </c>
      <c r="G30" s="36">
        <v>1212</v>
      </c>
      <c r="H30" s="36">
        <v>0</v>
      </c>
      <c r="I30" s="36">
        <v>0</v>
      </c>
      <c r="J30" s="36">
        <v>0</v>
      </c>
      <c r="K30" s="36">
        <v>0</v>
      </c>
      <c r="L30" s="36">
        <v>0</v>
      </c>
      <c r="M30" s="45">
        <v>1213</v>
      </c>
    </row>
    <row r="31" spans="1:14">
      <c r="A31" s="5">
        <v>24</v>
      </c>
      <c r="B31" s="42" t="s">
        <v>766</v>
      </c>
      <c r="C31" s="256" t="s">
        <v>27</v>
      </c>
      <c r="D31" s="229">
        <v>59</v>
      </c>
      <c r="E31" s="229">
        <v>12</v>
      </c>
      <c r="F31" s="229">
        <v>6</v>
      </c>
      <c r="G31" s="229">
        <v>13939</v>
      </c>
      <c r="H31" s="229">
        <v>0</v>
      </c>
      <c r="I31" s="229">
        <v>0</v>
      </c>
      <c r="J31" s="229">
        <v>10</v>
      </c>
      <c r="K31" s="229">
        <v>5</v>
      </c>
      <c r="L31" s="229">
        <v>0</v>
      </c>
      <c r="M31" s="230">
        <v>14031</v>
      </c>
    </row>
    <row r="32" spans="1:14">
      <c r="A32" s="27">
        <v>25</v>
      </c>
      <c r="B32" s="37" t="s">
        <v>76</v>
      </c>
      <c r="C32" s="257" t="s">
        <v>47</v>
      </c>
      <c r="D32" s="36">
        <v>0</v>
      </c>
      <c r="E32" s="36">
        <v>0</v>
      </c>
      <c r="F32" s="36">
        <v>0</v>
      </c>
      <c r="G32" s="36">
        <v>90</v>
      </c>
      <c r="H32" s="36">
        <v>0</v>
      </c>
      <c r="I32" s="36">
        <v>0</v>
      </c>
      <c r="J32" s="36">
        <v>1</v>
      </c>
      <c r="K32" s="36">
        <v>0</v>
      </c>
      <c r="L32" s="36">
        <v>0</v>
      </c>
      <c r="M32" s="45">
        <v>91</v>
      </c>
    </row>
    <row r="33" spans="1:13">
      <c r="A33" s="5">
        <v>26</v>
      </c>
      <c r="B33" s="42" t="s">
        <v>77</v>
      </c>
      <c r="C33" s="256" t="s">
        <v>47</v>
      </c>
      <c r="D33" s="229">
        <v>0</v>
      </c>
      <c r="E33" s="229">
        <v>0</v>
      </c>
      <c r="F33" s="229">
        <v>0</v>
      </c>
      <c r="G33" s="229">
        <v>17</v>
      </c>
      <c r="H33" s="229">
        <v>0</v>
      </c>
      <c r="I33" s="229">
        <v>0</v>
      </c>
      <c r="J33" s="229">
        <v>0</v>
      </c>
      <c r="K33" s="229">
        <v>0</v>
      </c>
      <c r="L33" s="229">
        <v>0</v>
      </c>
      <c r="M33" s="230">
        <v>17</v>
      </c>
    </row>
    <row r="34" spans="1:13">
      <c r="A34" s="27">
        <v>27</v>
      </c>
      <c r="B34" s="37" t="s">
        <v>78</v>
      </c>
      <c r="C34" s="257" t="s">
        <v>47</v>
      </c>
      <c r="D34" s="36">
        <v>0</v>
      </c>
      <c r="E34" s="36">
        <v>0</v>
      </c>
      <c r="F34" s="36">
        <v>0</v>
      </c>
      <c r="G34" s="36">
        <v>3</v>
      </c>
      <c r="H34" s="36">
        <v>0</v>
      </c>
      <c r="I34" s="36">
        <v>0</v>
      </c>
      <c r="J34" s="36">
        <v>0</v>
      </c>
      <c r="K34" s="36">
        <v>0</v>
      </c>
      <c r="L34" s="36">
        <v>0</v>
      </c>
      <c r="M34" s="45">
        <v>3</v>
      </c>
    </row>
    <row r="35" spans="1:13">
      <c r="A35" s="5">
        <v>28</v>
      </c>
      <c r="B35" s="42" t="s">
        <v>79</v>
      </c>
      <c r="C35" s="256" t="s">
        <v>35</v>
      </c>
      <c r="D35" s="229">
        <v>0</v>
      </c>
      <c r="E35" s="229">
        <v>0</v>
      </c>
      <c r="F35" s="229">
        <v>0</v>
      </c>
      <c r="G35" s="229">
        <v>270</v>
      </c>
      <c r="H35" s="229">
        <v>0</v>
      </c>
      <c r="I35" s="229">
        <v>0</v>
      </c>
      <c r="J35" s="229">
        <v>0</v>
      </c>
      <c r="K35" s="229">
        <v>0</v>
      </c>
      <c r="L35" s="229">
        <v>0</v>
      </c>
      <c r="M35" s="230">
        <v>270</v>
      </c>
    </row>
    <row r="36" spans="1:13">
      <c r="A36" s="27">
        <v>29</v>
      </c>
      <c r="B36" s="37" t="s">
        <v>80</v>
      </c>
      <c r="C36" s="257" t="s">
        <v>35</v>
      </c>
      <c r="D36" s="36">
        <v>0</v>
      </c>
      <c r="E36" s="36">
        <v>0</v>
      </c>
      <c r="F36" s="36">
        <v>0</v>
      </c>
      <c r="G36" s="36">
        <v>77</v>
      </c>
      <c r="H36" s="36">
        <v>0</v>
      </c>
      <c r="I36" s="36">
        <v>0</v>
      </c>
      <c r="J36" s="36">
        <v>0</v>
      </c>
      <c r="K36" s="36">
        <v>0</v>
      </c>
      <c r="L36" s="36">
        <v>0</v>
      </c>
      <c r="M36" s="45">
        <v>77</v>
      </c>
    </row>
    <row r="37" spans="1:13">
      <c r="A37" s="5">
        <v>30</v>
      </c>
      <c r="B37" s="42" t="s">
        <v>81</v>
      </c>
      <c r="C37" s="256" t="s">
        <v>35</v>
      </c>
      <c r="D37" s="229">
        <v>0</v>
      </c>
      <c r="E37" s="229">
        <v>0</v>
      </c>
      <c r="F37" s="229">
        <v>0</v>
      </c>
      <c r="G37" s="229">
        <v>52</v>
      </c>
      <c r="H37" s="229">
        <v>0</v>
      </c>
      <c r="I37" s="229">
        <v>0</v>
      </c>
      <c r="J37" s="229">
        <v>0</v>
      </c>
      <c r="K37" s="229">
        <v>0</v>
      </c>
      <c r="L37" s="229">
        <v>0</v>
      </c>
      <c r="M37" s="230">
        <v>52</v>
      </c>
    </row>
    <row r="38" spans="1:13">
      <c r="A38" s="27">
        <v>31</v>
      </c>
      <c r="B38" s="37" t="s">
        <v>82</v>
      </c>
      <c r="C38" s="257" t="s">
        <v>35</v>
      </c>
      <c r="D38" s="36">
        <v>0</v>
      </c>
      <c r="E38" s="36">
        <v>0</v>
      </c>
      <c r="F38" s="36">
        <v>0</v>
      </c>
      <c r="G38" s="36">
        <v>120</v>
      </c>
      <c r="H38" s="36">
        <v>0</v>
      </c>
      <c r="I38" s="36">
        <v>0</v>
      </c>
      <c r="J38" s="36">
        <v>0</v>
      </c>
      <c r="K38" s="36">
        <v>0</v>
      </c>
      <c r="L38" s="36">
        <v>0</v>
      </c>
      <c r="M38" s="45">
        <v>120</v>
      </c>
    </row>
    <row r="39" spans="1:13">
      <c r="A39" s="5">
        <v>32</v>
      </c>
      <c r="B39" s="42" t="s">
        <v>83</v>
      </c>
      <c r="C39" s="256" t="s">
        <v>29</v>
      </c>
      <c r="D39" s="229">
        <v>0</v>
      </c>
      <c r="E39" s="229">
        <v>0</v>
      </c>
      <c r="F39" s="229">
        <v>0</v>
      </c>
      <c r="G39" s="229">
        <v>328</v>
      </c>
      <c r="H39" s="229">
        <v>0</v>
      </c>
      <c r="I39" s="229">
        <v>0</v>
      </c>
      <c r="J39" s="229">
        <v>1</v>
      </c>
      <c r="K39" s="229">
        <v>0</v>
      </c>
      <c r="L39" s="229">
        <v>0</v>
      </c>
      <c r="M39" s="230">
        <v>329</v>
      </c>
    </row>
    <row r="40" spans="1:13">
      <c r="A40" s="27">
        <v>33</v>
      </c>
      <c r="B40" s="37" t="s">
        <v>84</v>
      </c>
      <c r="C40" s="257" t="s">
        <v>21</v>
      </c>
      <c r="D40" s="36">
        <v>0</v>
      </c>
      <c r="E40" s="36">
        <v>0</v>
      </c>
      <c r="F40" s="36">
        <v>0</v>
      </c>
      <c r="G40" s="36">
        <v>104</v>
      </c>
      <c r="H40" s="36">
        <v>0</v>
      </c>
      <c r="I40" s="36">
        <v>0</v>
      </c>
      <c r="J40" s="36">
        <v>0</v>
      </c>
      <c r="K40" s="36">
        <v>0</v>
      </c>
      <c r="L40" s="36">
        <v>0</v>
      </c>
      <c r="M40" s="45">
        <v>104</v>
      </c>
    </row>
    <row r="41" spans="1:13">
      <c r="A41" s="5">
        <v>34</v>
      </c>
      <c r="B41" s="42" t="s">
        <v>85</v>
      </c>
      <c r="C41" s="256" t="s">
        <v>31</v>
      </c>
      <c r="D41" s="229">
        <v>1</v>
      </c>
      <c r="E41" s="229">
        <v>0</v>
      </c>
      <c r="F41" s="229">
        <v>0</v>
      </c>
      <c r="G41" s="229">
        <v>240</v>
      </c>
      <c r="H41" s="229">
        <v>0</v>
      </c>
      <c r="I41" s="229">
        <v>0</v>
      </c>
      <c r="J41" s="229">
        <v>0</v>
      </c>
      <c r="K41" s="229">
        <v>0</v>
      </c>
      <c r="L41" s="229">
        <v>0</v>
      </c>
      <c r="M41" s="230">
        <v>241</v>
      </c>
    </row>
    <row r="42" spans="1:13">
      <c r="A42" s="27">
        <v>35</v>
      </c>
      <c r="B42" s="37" t="s">
        <v>86</v>
      </c>
      <c r="C42" s="257" t="s">
        <v>31</v>
      </c>
      <c r="D42" s="36">
        <v>1</v>
      </c>
      <c r="E42" s="36">
        <v>0</v>
      </c>
      <c r="F42" s="36">
        <v>0</v>
      </c>
      <c r="G42" s="36">
        <v>501</v>
      </c>
      <c r="H42" s="36">
        <v>0</v>
      </c>
      <c r="I42" s="36">
        <v>0</v>
      </c>
      <c r="J42" s="36">
        <v>1</v>
      </c>
      <c r="K42" s="36">
        <v>0</v>
      </c>
      <c r="L42" s="36">
        <v>0</v>
      </c>
      <c r="M42" s="45">
        <v>503</v>
      </c>
    </row>
    <row r="43" spans="1:13">
      <c r="A43" s="5">
        <v>36</v>
      </c>
      <c r="B43" s="42" t="s">
        <v>87</v>
      </c>
      <c r="C43" s="256" t="s">
        <v>31</v>
      </c>
      <c r="D43" s="229">
        <v>4</v>
      </c>
      <c r="E43" s="229">
        <v>0</v>
      </c>
      <c r="F43" s="229">
        <v>0</v>
      </c>
      <c r="G43" s="229">
        <v>2082</v>
      </c>
      <c r="H43" s="229">
        <v>1</v>
      </c>
      <c r="I43" s="229">
        <v>0</v>
      </c>
      <c r="J43" s="229">
        <v>0</v>
      </c>
      <c r="K43" s="229">
        <v>0</v>
      </c>
      <c r="L43" s="229">
        <v>0</v>
      </c>
      <c r="M43" s="230">
        <v>2087</v>
      </c>
    </row>
    <row r="44" spans="1:13">
      <c r="A44" s="27">
        <v>37</v>
      </c>
      <c r="B44" s="37" t="s">
        <v>88</v>
      </c>
      <c r="C44" s="257" t="s">
        <v>28</v>
      </c>
      <c r="D44" s="36">
        <v>0</v>
      </c>
      <c r="E44" s="36">
        <v>0</v>
      </c>
      <c r="F44" s="36">
        <v>0</v>
      </c>
      <c r="G44" s="36">
        <v>335</v>
      </c>
      <c r="H44" s="36">
        <v>0</v>
      </c>
      <c r="I44" s="36">
        <v>0</v>
      </c>
      <c r="J44" s="36">
        <v>0</v>
      </c>
      <c r="K44" s="36">
        <v>0</v>
      </c>
      <c r="L44" s="36">
        <v>0</v>
      </c>
      <c r="M44" s="45">
        <v>335</v>
      </c>
    </row>
    <row r="45" spans="1:13">
      <c r="A45" s="5">
        <v>38</v>
      </c>
      <c r="B45" s="42" t="s">
        <v>89</v>
      </c>
      <c r="C45" s="256" t="s">
        <v>46</v>
      </c>
      <c r="D45" s="229">
        <v>0</v>
      </c>
      <c r="E45" s="229">
        <v>0</v>
      </c>
      <c r="F45" s="229">
        <v>0</v>
      </c>
      <c r="G45" s="229">
        <v>24</v>
      </c>
      <c r="H45" s="229">
        <v>0</v>
      </c>
      <c r="I45" s="229">
        <v>0</v>
      </c>
      <c r="J45" s="229">
        <v>0</v>
      </c>
      <c r="K45" s="229">
        <v>0</v>
      </c>
      <c r="L45" s="229">
        <v>0</v>
      </c>
      <c r="M45" s="230">
        <v>24</v>
      </c>
    </row>
    <row r="46" spans="1:13">
      <c r="A46" s="27">
        <v>39</v>
      </c>
      <c r="B46" s="37" t="s">
        <v>90</v>
      </c>
      <c r="C46" s="257" t="s">
        <v>24</v>
      </c>
      <c r="D46" s="36">
        <v>1</v>
      </c>
      <c r="E46" s="36">
        <v>0</v>
      </c>
      <c r="F46" s="36">
        <v>0</v>
      </c>
      <c r="G46" s="36">
        <v>1465</v>
      </c>
      <c r="H46" s="36">
        <v>0</v>
      </c>
      <c r="I46" s="36">
        <v>0</v>
      </c>
      <c r="J46" s="36">
        <v>0</v>
      </c>
      <c r="K46" s="36">
        <v>0</v>
      </c>
      <c r="L46" s="36">
        <v>0</v>
      </c>
      <c r="M46" s="45">
        <v>1466</v>
      </c>
    </row>
    <row r="47" spans="1:13">
      <c r="A47" s="5">
        <v>40</v>
      </c>
      <c r="B47" s="42" t="s">
        <v>91</v>
      </c>
      <c r="C47" s="256" t="s">
        <v>51</v>
      </c>
      <c r="D47" s="229">
        <v>1</v>
      </c>
      <c r="E47" s="229">
        <v>0</v>
      </c>
      <c r="F47" s="229">
        <v>0</v>
      </c>
      <c r="G47" s="229">
        <v>141</v>
      </c>
      <c r="H47" s="229">
        <v>0</v>
      </c>
      <c r="I47" s="229">
        <v>0</v>
      </c>
      <c r="J47" s="229">
        <v>1</v>
      </c>
      <c r="K47" s="229">
        <v>0</v>
      </c>
      <c r="L47" s="229">
        <v>0</v>
      </c>
      <c r="M47" s="230">
        <v>143</v>
      </c>
    </row>
    <row r="48" spans="1:13">
      <c r="A48" s="27">
        <v>41</v>
      </c>
      <c r="B48" s="37" t="s">
        <v>92</v>
      </c>
      <c r="C48" s="257" t="s">
        <v>28</v>
      </c>
      <c r="D48" s="36">
        <v>1</v>
      </c>
      <c r="E48" s="36">
        <v>0</v>
      </c>
      <c r="F48" s="36">
        <v>0</v>
      </c>
      <c r="G48" s="36">
        <v>1998</v>
      </c>
      <c r="H48" s="36">
        <v>0</v>
      </c>
      <c r="I48" s="36">
        <v>0</v>
      </c>
      <c r="J48" s="36">
        <v>0</v>
      </c>
      <c r="K48" s="36">
        <v>0</v>
      </c>
      <c r="L48" s="36">
        <v>0</v>
      </c>
      <c r="M48" s="45">
        <v>1999</v>
      </c>
    </row>
    <row r="49" spans="1:13">
      <c r="A49" s="5">
        <v>42</v>
      </c>
      <c r="B49" s="42" t="s">
        <v>93</v>
      </c>
      <c r="C49" s="256" t="s">
        <v>29</v>
      </c>
      <c r="D49" s="229">
        <v>1</v>
      </c>
      <c r="E49" s="229">
        <v>0</v>
      </c>
      <c r="F49" s="229">
        <v>0</v>
      </c>
      <c r="G49" s="229">
        <v>1299</v>
      </c>
      <c r="H49" s="229">
        <v>0</v>
      </c>
      <c r="I49" s="229">
        <v>0</v>
      </c>
      <c r="J49" s="229">
        <v>1</v>
      </c>
      <c r="K49" s="229">
        <v>0</v>
      </c>
      <c r="L49" s="229">
        <v>0</v>
      </c>
      <c r="M49" s="230">
        <v>1301</v>
      </c>
    </row>
    <row r="50" spans="1:13">
      <c r="A50" s="27">
        <v>43</v>
      </c>
      <c r="B50" s="37" t="s">
        <v>94</v>
      </c>
      <c r="C50" s="257" t="s">
        <v>31</v>
      </c>
      <c r="D50" s="36">
        <v>0</v>
      </c>
      <c r="E50" s="36">
        <v>0</v>
      </c>
      <c r="F50" s="36">
        <v>0</v>
      </c>
      <c r="G50" s="36">
        <v>81</v>
      </c>
      <c r="H50" s="36">
        <v>0</v>
      </c>
      <c r="I50" s="36">
        <v>0</v>
      </c>
      <c r="J50" s="36">
        <v>0</v>
      </c>
      <c r="K50" s="36">
        <v>0</v>
      </c>
      <c r="L50" s="36">
        <v>0</v>
      </c>
      <c r="M50" s="45">
        <v>81</v>
      </c>
    </row>
    <row r="51" spans="1:13">
      <c r="A51" s="5">
        <v>44</v>
      </c>
      <c r="B51" s="42" t="s">
        <v>95</v>
      </c>
      <c r="C51" s="256" t="s">
        <v>32</v>
      </c>
      <c r="D51" s="229">
        <v>0</v>
      </c>
      <c r="E51" s="229">
        <v>0</v>
      </c>
      <c r="F51" s="229">
        <v>0</v>
      </c>
      <c r="G51" s="229">
        <v>36</v>
      </c>
      <c r="H51" s="229">
        <v>0</v>
      </c>
      <c r="I51" s="229">
        <v>0</v>
      </c>
      <c r="J51" s="229">
        <v>0</v>
      </c>
      <c r="K51" s="229">
        <v>0</v>
      </c>
      <c r="L51" s="229">
        <v>0</v>
      </c>
      <c r="M51" s="230">
        <v>36</v>
      </c>
    </row>
    <row r="52" spans="1:13">
      <c r="A52" s="27">
        <v>45</v>
      </c>
      <c r="B52" s="37" t="s">
        <v>96</v>
      </c>
      <c r="C52" s="257" t="s">
        <v>32</v>
      </c>
      <c r="D52" s="36">
        <v>0</v>
      </c>
      <c r="E52" s="36">
        <v>0</v>
      </c>
      <c r="F52" s="36">
        <v>0</v>
      </c>
      <c r="G52" s="36">
        <v>26</v>
      </c>
      <c r="H52" s="36">
        <v>0</v>
      </c>
      <c r="I52" s="36">
        <v>0</v>
      </c>
      <c r="J52" s="36">
        <v>0</v>
      </c>
      <c r="K52" s="36">
        <v>0</v>
      </c>
      <c r="L52" s="36">
        <v>0</v>
      </c>
      <c r="M52" s="45">
        <v>26</v>
      </c>
    </row>
    <row r="53" spans="1:13">
      <c r="A53" s="5">
        <v>46</v>
      </c>
      <c r="B53" s="42" t="s">
        <v>97</v>
      </c>
      <c r="C53" s="256" t="s">
        <v>32</v>
      </c>
      <c r="D53" s="229">
        <v>0</v>
      </c>
      <c r="E53" s="229">
        <v>0</v>
      </c>
      <c r="F53" s="229">
        <v>0</v>
      </c>
      <c r="G53" s="229">
        <v>49</v>
      </c>
      <c r="H53" s="229">
        <v>0</v>
      </c>
      <c r="I53" s="229">
        <v>0</v>
      </c>
      <c r="J53" s="229">
        <v>1</v>
      </c>
      <c r="K53" s="229">
        <v>0</v>
      </c>
      <c r="L53" s="229">
        <v>0</v>
      </c>
      <c r="M53" s="230">
        <v>50</v>
      </c>
    </row>
    <row r="54" spans="1:13">
      <c r="A54" s="27">
        <v>47</v>
      </c>
      <c r="B54" s="37" t="s">
        <v>98</v>
      </c>
      <c r="C54" s="257" t="s">
        <v>46</v>
      </c>
      <c r="D54" s="36">
        <v>0</v>
      </c>
      <c r="E54" s="36">
        <v>0</v>
      </c>
      <c r="F54" s="36">
        <v>0</v>
      </c>
      <c r="G54" s="36">
        <v>45</v>
      </c>
      <c r="H54" s="36">
        <v>0</v>
      </c>
      <c r="I54" s="36">
        <v>0</v>
      </c>
      <c r="J54" s="36">
        <v>0</v>
      </c>
      <c r="K54" s="36">
        <v>0</v>
      </c>
      <c r="L54" s="36">
        <v>0</v>
      </c>
      <c r="M54" s="45">
        <v>45</v>
      </c>
    </row>
    <row r="55" spans="1:13">
      <c r="A55" s="5">
        <v>48</v>
      </c>
      <c r="B55" s="42" t="s">
        <v>724</v>
      </c>
      <c r="C55" s="256" t="s">
        <v>31</v>
      </c>
      <c r="D55" s="229">
        <v>0</v>
      </c>
      <c r="E55" s="229">
        <v>0</v>
      </c>
      <c r="F55" s="229">
        <v>0</v>
      </c>
      <c r="G55" s="229">
        <v>106</v>
      </c>
      <c r="H55" s="229">
        <v>0</v>
      </c>
      <c r="I55" s="229">
        <v>0</v>
      </c>
      <c r="J55" s="229">
        <v>0</v>
      </c>
      <c r="K55" s="229">
        <v>0</v>
      </c>
      <c r="L55" s="229">
        <v>0</v>
      </c>
      <c r="M55" s="230">
        <v>106</v>
      </c>
    </row>
    <row r="56" spans="1:13">
      <c r="A56" s="27">
        <v>49</v>
      </c>
      <c r="B56" s="37" t="s">
        <v>99</v>
      </c>
      <c r="C56" s="257" t="s">
        <v>36</v>
      </c>
      <c r="D56" s="36">
        <v>13</v>
      </c>
      <c r="E56" s="36">
        <v>1</v>
      </c>
      <c r="F56" s="36">
        <v>0</v>
      </c>
      <c r="G56" s="36">
        <v>3971</v>
      </c>
      <c r="H56" s="36">
        <v>0</v>
      </c>
      <c r="I56" s="36">
        <v>0</v>
      </c>
      <c r="J56" s="36">
        <v>0</v>
      </c>
      <c r="K56" s="36">
        <v>0</v>
      </c>
      <c r="L56" s="36">
        <v>0</v>
      </c>
      <c r="M56" s="45">
        <v>3985</v>
      </c>
    </row>
    <row r="57" spans="1:13">
      <c r="A57" s="5">
        <v>50</v>
      </c>
      <c r="B57" s="42" t="s">
        <v>100</v>
      </c>
      <c r="C57" s="256" t="s">
        <v>28</v>
      </c>
      <c r="D57" s="229">
        <v>0</v>
      </c>
      <c r="E57" s="229">
        <v>0</v>
      </c>
      <c r="F57" s="229">
        <v>0</v>
      </c>
      <c r="G57" s="229">
        <v>333</v>
      </c>
      <c r="H57" s="229">
        <v>0</v>
      </c>
      <c r="I57" s="229">
        <v>0</v>
      </c>
      <c r="J57" s="229">
        <v>0</v>
      </c>
      <c r="K57" s="229">
        <v>0</v>
      </c>
      <c r="L57" s="229">
        <v>0</v>
      </c>
      <c r="M57" s="230">
        <v>333</v>
      </c>
    </row>
    <row r="58" spans="1:13">
      <c r="A58" s="27">
        <v>51</v>
      </c>
      <c r="B58" s="37" t="s">
        <v>101</v>
      </c>
      <c r="C58" s="257" t="s">
        <v>26</v>
      </c>
      <c r="D58" s="36">
        <v>1</v>
      </c>
      <c r="E58" s="36">
        <v>0</v>
      </c>
      <c r="F58" s="36">
        <v>0</v>
      </c>
      <c r="G58" s="36">
        <v>64</v>
      </c>
      <c r="H58" s="36">
        <v>0</v>
      </c>
      <c r="I58" s="36">
        <v>0</v>
      </c>
      <c r="J58" s="36">
        <v>1</v>
      </c>
      <c r="K58" s="36">
        <v>0</v>
      </c>
      <c r="L58" s="36">
        <v>0</v>
      </c>
      <c r="M58" s="45">
        <v>66</v>
      </c>
    </row>
    <row r="59" spans="1:13">
      <c r="A59" s="5">
        <v>52</v>
      </c>
      <c r="B59" s="42" t="s">
        <v>102</v>
      </c>
      <c r="C59" s="256" t="s">
        <v>29</v>
      </c>
      <c r="D59" s="229">
        <v>2</v>
      </c>
      <c r="E59" s="229">
        <v>0</v>
      </c>
      <c r="F59" s="229">
        <v>0</v>
      </c>
      <c r="G59" s="229">
        <v>371</v>
      </c>
      <c r="H59" s="229">
        <v>0</v>
      </c>
      <c r="I59" s="229">
        <v>0</v>
      </c>
      <c r="J59" s="229">
        <v>0</v>
      </c>
      <c r="K59" s="229">
        <v>0</v>
      </c>
      <c r="L59" s="229">
        <v>0</v>
      </c>
      <c r="M59" s="230">
        <v>373</v>
      </c>
    </row>
    <row r="60" spans="1:13">
      <c r="A60" s="27">
        <v>53</v>
      </c>
      <c r="B60" s="37" t="s">
        <v>512</v>
      </c>
      <c r="C60" s="257" t="s">
        <v>52</v>
      </c>
      <c r="D60" s="36">
        <v>0</v>
      </c>
      <c r="E60" s="36">
        <v>0</v>
      </c>
      <c r="F60" s="36">
        <v>0</v>
      </c>
      <c r="G60" s="36">
        <v>123</v>
      </c>
      <c r="H60" s="36">
        <v>0</v>
      </c>
      <c r="I60" s="36">
        <v>0</v>
      </c>
      <c r="J60" s="36">
        <v>0</v>
      </c>
      <c r="K60" s="36">
        <v>0</v>
      </c>
      <c r="L60" s="36">
        <v>0</v>
      </c>
      <c r="M60" s="45">
        <v>123</v>
      </c>
    </row>
    <row r="61" spans="1:13">
      <c r="A61" s="5">
        <v>54</v>
      </c>
      <c r="B61" s="42" t="s">
        <v>725</v>
      </c>
      <c r="C61" s="256" t="s">
        <v>48</v>
      </c>
      <c r="D61" s="229">
        <v>0</v>
      </c>
      <c r="E61" s="229">
        <v>0</v>
      </c>
      <c r="F61" s="229">
        <v>0</v>
      </c>
      <c r="G61" s="229">
        <v>88</v>
      </c>
      <c r="H61" s="229">
        <v>0</v>
      </c>
      <c r="I61" s="229">
        <v>0</v>
      </c>
      <c r="J61" s="229">
        <v>0</v>
      </c>
      <c r="K61" s="229">
        <v>0</v>
      </c>
      <c r="L61" s="229">
        <v>0</v>
      </c>
      <c r="M61" s="230">
        <v>88</v>
      </c>
    </row>
    <row r="62" spans="1:13">
      <c r="A62" s="27">
        <v>55</v>
      </c>
      <c r="B62" s="37" t="s">
        <v>103</v>
      </c>
      <c r="C62" s="257" t="s">
        <v>27</v>
      </c>
      <c r="D62" s="36">
        <v>22</v>
      </c>
      <c r="E62" s="36">
        <v>0</v>
      </c>
      <c r="F62" s="36">
        <v>0</v>
      </c>
      <c r="G62" s="36">
        <v>11670</v>
      </c>
      <c r="H62" s="36">
        <v>0</v>
      </c>
      <c r="I62" s="36">
        <v>0</v>
      </c>
      <c r="J62" s="36">
        <v>7</v>
      </c>
      <c r="K62" s="36">
        <v>1</v>
      </c>
      <c r="L62" s="36">
        <v>0</v>
      </c>
      <c r="M62" s="45">
        <v>11700</v>
      </c>
    </row>
    <row r="63" spans="1:13">
      <c r="A63" s="5">
        <v>56</v>
      </c>
      <c r="B63" s="42" t="s">
        <v>765</v>
      </c>
      <c r="C63" s="256" t="s">
        <v>27</v>
      </c>
      <c r="D63" s="229">
        <v>9</v>
      </c>
      <c r="E63" s="229">
        <v>0</v>
      </c>
      <c r="F63" s="229">
        <v>0</v>
      </c>
      <c r="G63" s="229">
        <v>8412</v>
      </c>
      <c r="H63" s="229">
        <v>0</v>
      </c>
      <c r="I63" s="229">
        <v>3</v>
      </c>
      <c r="J63" s="229">
        <v>0</v>
      </c>
      <c r="K63" s="229">
        <v>0</v>
      </c>
      <c r="L63" s="229">
        <v>0</v>
      </c>
      <c r="M63" s="230">
        <v>8424</v>
      </c>
    </row>
    <row r="64" spans="1:13">
      <c r="A64" s="27">
        <v>57</v>
      </c>
      <c r="B64" s="37" t="s">
        <v>104</v>
      </c>
      <c r="C64" s="257" t="s">
        <v>35</v>
      </c>
      <c r="D64" s="36">
        <v>0</v>
      </c>
      <c r="E64" s="36">
        <v>0</v>
      </c>
      <c r="F64" s="36">
        <v>0</v>
      </c>
      <c r="G64" s="36">
        <v>191</v>
      </c>
      <c r="H64" s="36">
        <v>0</v>
      </c>
      <c r="I64" s="36">
        <v>0</v>
      </c>
      <c r="J64" s="36">
        <v>0</v>
      </c>
      <c r="K64" s="36">
        <v>0</v>
      </c>
      <c r="L64" s="36">
        <v>0</v>
      </c>
      <c r="M64" s="45">
        <v>191</v>
      </c>
    </row>
    <row r="65" spans="1:13">
      <c r="A65" s="5">
        <v>58</v>
      </c>
      <c r="B65" s="42" t="s">
        <v>105</v>
      </c>
      <c r="C65" s="256" t="s">
        <v>35</v>
      </c>
      <c r="D65" s="229">
        <v>0</v>
      </c>
      <c r="E65" s="229">
        <v>0</v>
      </c>
      <c r="F65" s="229">
        <v>0</v>
      </c>
      <c r="G65" s="229">
        <v>35</v>
      </c>
      <c r="H65" s="229">
        <v>0</v>
      </c>
      <c r="I65" s="229">
        <v>0</v>
      </c>
      <c r="J65" s="229">
        <v>0</v>
      </c>
      <c r="K65" s="229">
        <v>0</v>
      </c>
      <c r="L65" s="229">
        <v>0</v>
      </c>
      <c r="M65" s="230">
        <v>35</v>
      </c>
    </row>
    <row r="66" spans="1:13">
      <c r="A66" s="27">
        <v>59</v>
      </c>
      <c r="B66" s="37" t="s">
        <v>106</v>
      </c>
      <c r="C66" s="257" t="s">
        <v>41</v>
      </c>
      <c r="D66" s="36">
        <v>0</v>
      </c>
      <c r="E66" s="36">
        <v>0</v>
      </c>
      <c r="F66" s="36">
        <v>0</v>
      </c>
      <c r="G66" s="36">
        <v>50</v>
      </c>
      <c r="H66" s="36">
        <v>0</v>
      </c>
      <c r="I66" s="36">
        <v>0</v>
      </c>
      <c r="J66" s="36">
        <v>0</v>
      </c>
      <c r="K66" s="36">
        <v>0</v>
      </c>
      <c r="L66" s="36">
        <v>0</v>
      </c>
      <c r="M66" s="45">
        <v>50</v>
      </c>
    </row>
    <row r="67" spans="1:13">
      <c r="A67" s="5">
        <v>60</v>
      </c>
      <c r="B67" s="42" t="s">
        <v>107</v>
      </c>
      <c r="C67" s="256" t="s">
        <v>20</v>
      </c>
      <c r="D67" s="229">
        <v>0</v>
      </c>
      <c r="E67" s="229">
        <v>0</v>
      </c>
      <c r="F67" s="229">
        <v>0</v>
      </c>
      <c r="G67" s="229">
        <v>15</v>
      </c>
      <c r="H67" s="229">
        <v>0</v>
      </c>
      <c r="I67" s="229">
        <v>0</v>
      </c>
      <c r="J67" s="229">
        <v>0</v>
      </c>
      <c r="K67" s="229">
        <v>0</v>
      </c>
      <c r="L67" s="229">
        <v>0</v>
      </c>
      <c r="M67" s="230">
        <v>15</v>
      </c>
    </row>
    <row r="68" spans="1:13">
      <c r="A68" s="27">
        <v>61</v>
      </c>
      <c r="B68" s="37" t="s">
        <v>108</v>
      </c>
      <c r="C68" s="257" t="s">
        <v>44</v>
      </c>
      <c r="D68" s="36">
        <v>1</v>
      </c>
      <c r="E68" s="36">
        <v>0</v>
      </c>
      <c r="F68" s="36">
        <v>0</v>
      </c>
      <c r="G68" s="36">
        <v>499</v>
      </c>
      <c r="H68" s="36">
        <v>0</v>
      </c>
      <c r="I68" s="36">
        <v>0</v>
      </c>
      <c r="J68" s="36">
        <v>0</v>
      </c>
      <c r="K68" s="36">
        <v>0</v>
      </c>
      <c r="L68" s="36">
        <v>0</v>
      </c>
      <c r="M68" s="45">
        <v>500</v>
      </c>
    </row>
    <row r="69" spans="1:13">
      <c r="A69" s="5">
        <v>62</v>
      </c>
      <c r="B69" s="42" t="s">
        <v>109</v>
      </c>
      <c r="C69" s="256" t="s">
        <v>30</v>
      </c>
      <c r="D69" s="229">
        <v>0</v>
      </c>
      <c r="E69" s="229">
        <v>0</v>
      </c>
      <c r="F69" s="229">
        <v>0</v>
      </c>
      <c r="G69" s="229">
        <v>161</v>
      </c>
      <c r="H69" s="229">
        <v>0</v>
      </c>
      <c r="I69" s="229">
        <v>0</v>
      </c>
      <c r="J69" s="229">
        <v>1</v>
      </c>
      <c r="K69" s="229">
        <v>0</v>
      </c>
      <c r="L69" s="229">
        <v>0</v>
      </c>
      <c r="M69" s="230">
        <v>162</v>
      </c>
    </row>
    <row r="70" spans="1:13">
      <c r="A70" s="27">
        <v>63</v>
      </c>
      <c r="B70" s="37" t="s">
        <v>23</v>
      </c>
      <c r="C70" s="257" t="s">
        <v>23</v>
      </c>
      <c r="D70" s="36">
        <v>0</v>
      </c>
      <c r="E70" s="36">
        <v>0</v>
      </c>
      <c r="F70" s="36">
        <v>0</v>
      </c>
      <c r="G70" s="36">
        <v>593</v>
      </c>
      <c r="H70" s="36">
        <v>0</v>
      </c>
      <c r="I70" s="36">
        <v>0</v>
      </c>
      <c r="J70" s="36">
        <v>1</v>
      </c>
      <c r="K70" s="36">
        <v>1</v>
      </c>
      <c r="L70" s="36">
        <v>0</v>
      </c>
      <c r="M70" s="45">
        <v>595</v>
      </c>
    </row>
    <row r="71" spans="1:13">
      <c r="A71" s="5">
        <v>64</v>
      </c>
      <c r="B71" s="42" t="s">
        <v>110</v>
      </c>
      <c r="C71" s="256" t="s">
        <v>23</v>
      </c>
      <c r="D71" s="229">
        <v>0</v>
      </c>
      <c r="E71" s="229">
        <v>0</v>
      </c>
      <c r="F71" s="229">
        <v>0</v>
      </c>
      <c r="G71" s="229">
        <v>38</v>
      </c>
      <c r="H71" s="229">
        <v>0</v>
      </c>
      <c r="I71" s="229">
        <v>0</v>
      </c>
      <c r="J71" s="229">
        <v>0</v>
      </c>
      <c r="K71" s="229">
        <v>0</v>
      </c>
      <c r="L71" s="229">
        <v>0</v>
      </c>
      <c r="M71" s="230">
        <v>38</v>
      </c>
    </row>
    <row r="72" spans="1:13">
      <c r="A72" s="27">
        <v>65</v>
      </c>
      <c r="B72" s="37" t="s">
        <v>111</v>
      </c>
      <c r="C72" s="257" t="s">
        <v>23</v>
      </c>
      <c r="D72" s="36">
        <v>0</v>
      </c>
      <c r="E72" s="36">
        <v>0</v>
      </c>
      <c r="F72" s="36">
        <v>0</v>
      </c>
      <c r="G72" s="36">
        <v>13</v>
      </c>
      <c r="H72" s="36">
        <v>0</v>
      </c>
      <c r="I72" s="36">
        <v>0</v>
      </c>
      <c r="J72" s="36">
        <v>0</v>
      </c>
      <c r="K72" s="36">
        <v>0</v>
      </c>
      <c r="L72" s="36">
        <v>0</v>
      </c>
      <c r="M72" s="45">
        <v>13</v>
      </c>
    </row>
    <row r="73" spans="1:13">
      <c r="A73" s="5">
        <v>66</v>
      </c>
      <c r="B73" s="42" t="s">
        <v>112</v>
      </c>
      <c r="C73" s="256" t="s">
        <v>23</v>
      </c>
      <c r="D73" s="229">
        <v>0</v>
      </c>
      <c r="E73" s="229">
        <v>0</v>
      </c>
      <c r="F73" s="229">
        <v>0</v>
      </c>
      <c r="G73" s="229">
        <v>63</v>
      </c>
      <c r="H73" s="229">
        <v>0</v>
      </c>
      <c r="I73" s="229">
        <v>0</v>
      </c>
      <c r="J73" s="229">
        <v>0</v>
      </c>
      <c r="K73" s="229">
        <v>0</v>
      </c>
      <c r="L73" s="229">
        <v>0</v>
      </c>
      <c r="M73" s="230">
        <v>63</v>
      </c>
    </row>
    <row r="74" spans="1:13">
      <c r="A74" s="27">
        <v>67</v>
      </c>
      <c r="B74" s="37" t="s">
        <v>113</v>
      </c>
      <c r="C74" s="257" t="s">
        <v>33</v>
      </c>
      <c r="D74" s="36">
        <v>0</v>
      </c>
      <c r="E74" s="36">
        <v>0</v>
      </c>
      <c r="F74" s="36">
        <v>0</v>
      </c>
      <c r="G74" s="36">
        <v>207</v>
      </c>
      <c r="H74" s="36">
        <v>0</v>
      </c>
      <c r="I74" s="36">
        <v>0</v>
      </c>
      <c r="J74" s="36">
        <v>1</v>
      </c>
      <c r="K74" s="36">
        <v>0</v>
      </c>
      <c r="L74" s="36">
        <v>0</v>
      </c>
      <c r="M74" s="45">
        <v>208</v>
      </c>
    </row>
    <row r="75" spans="1:13">
      <c r="A75" s="5">
        <v>68</v>
      </c>
      <c r="B75" s="42" t="s">
        <v>114</v>
      </c>
      <c r="C75" s="256" t="s">
        <v>42</v>
      </c>
      <c r="D75" s="229">
        <v>0</v>
      </c>
      <c r="E75" s="229">
        <v>0</v>
      </c>
      <c r="F75" s="229">
        <v>0</v>
      </c>
      <c r="G75" s="229">
        <v>79</v>
      </c>
      <c r="H75" s="229">
        <v>0</v>
      </c>
      <c r="I75" s="229">
        <v>0</v>
      </c>
      <c r="J75" s="229">
        <v>0</v>
      </c>
      <c r="K75" s="229">
        <v>0</v>
      </c>
      <c r="L75" s="229">
        <v>0</v>
      </c>
      <c r="M75" s="230">
        <v>79</v>
      </c>
    </row>
    <row r="76" spans="1:13">
      <c r="A76" s="27">
        <v>69</v>
      </c>
      <c r="B76" s="37" t="s">
        <v>115</v>
      </c>
      <c r="C76" s="257" t="s">
        <v>40</v>
      </c>
      <c r="D76" s="36">
        <v>0</v>
      </c>
      <c r="E76" s="36">
        <v>0</v>
      </c>
      <c r="F76" s="36">
        <v>0</v>
      </c>
      <c r="G76" s="36">
        <v>30</v>
      </c>
      <c r="H76" s="36">
        <v>0</v>
      </c>
      <c r="I76" s="36">
        <v>0</v>
      </c>
      <c r="J76" s="36">
        <v>1</v>
      </c>
      <c r="K76" s="36">
        <v>0</v>
      </c>
      <c r="L76" s="36">
        <v>0</v>
      </c>
      <c r="M76" s="45">
        <v>31</v>
      </c>
    </row>
    <row r="77" spans="1:13">
      <c r="A77" s="5">
        <v>70</v>
      </c>
      <c r="B77" s="42" t="s">
        <v>115</v>
      </c>
      <c r="C77" s="256" t="s">
        <v>40</v>
      </c>
      <c r="D77" s="229">
        <v>0</v>
      </c>
      <c r="E77" s="229">
        <v>0</v>
      </c>
      <c r="F77" s="229">
        <v>0</v>
      </c>
      <c r="G77" s="229">
        <v>42</v>
      </c>
      <c r="H77" s="229">
        <v>0</v>
      </c>
      <c r="I77" s="229">
        <v>0</v>
      </c>
      <c r="J77" s="229">
        <v>0</v>
      </c>
      <c r="K77" s="229">
        <v>0</v>
      </c>
      <c r="L77" s="229">
        <v>0</v>
      </c>
      <c r="M77" s="230">
        <v>42</v>
      </c>
    </row>
    <row r="78" spans="1:13">
      <c r="A78" s="27">
        <v>71</v>
      </c>
      <c r="B78" s="37" t="s">
        <v>116</v>
      </c>
      <c r="C78" s="257" t="s">
        <v>52</v>
      </c>
      <c r="D78" s="36">
        <v>11</v>
      </c>
      <c r="E78" s="36">
        <v>0</v>
      </c>
      <c r="F78" s="36">
        <v>0</v>
      </c>
      <c r="G78" s="36">
        <v>3057</v>
      </c>
      <c r="H78" s="36">
        <v>0</v>
      </c>
      <c r="I78" s="36">
        <v>0</v>
      </c>
      <c r="J78" s="36">
        <v>2</v>
      </c>
      <c r="K78" s="36">
        <v>2</v>
      </c>
      <c r="L78" s="36">
        <v>0</v>
      </c>
      <c r="M78" s="45">
        <v>3072</v>
      </c>
    </row>
    <row r="79" spans="1:13">
      <c r="A79" s="5">
        <v>72</v>
      </c>
      <c r="B79" s="42" t="s">
        <v>117</v>
      </c>
      <c r="C79" s="256" t="s">
        <v>36</v>
      </c>
      <c r="D79" s="229">
        <v>0</v>
      </c>
      <c r="E79" s="229">
        <v>0</v>
      </c>
      <c r="F79" s="229">
        <v>0</v>
      </c>
      <c r="G79" s="229">
        <v>135</v>
      </c>
      <c r="H79" s="229">
        <v>0</v>
      </c>
      <c r="I79" s="229">
        <v>0</v>
      </c>
      <c r="J79" s="229">
        <v>0</v>
      </c>
      <c r="K79" s="229">
        <v>0</v>
      </c>
      <c r="L79" s="229">
        <v>0</v>
      </c>
      <c r="M79" s="230">
        <v>135</v>
      </c>
    </row>
    <row r="80" spans="1:13">
      <c r="A80" s="27">
        <v>73</v>
      </c>
      <c r="B80" s="37" t="s">
        <v>118</v>
      </c>
      <c r="C80" s="257" t="s">
        <v>20</v>
      </c>
      <c r="D80" s="36">
        <v>0</v>
      </c>
      <c r="E80" s="36">
        <v>0</v>
      </c>
      <c r="F80" s="36">
        <v>0</v>
      </c>
      <c r="G80" s="36">
        <v>73</v>
      </c>
      <c r="H80" s="36">
        <v>0</v>
      </c>
      <c r="I80" s="36">
        <v>0</v>
      </c>
      <c r="J80" s="36">
        <v>0</v>
      </c>
      <c r="K80" s="36">
        <v>0</v>
      </c>
      <c r="L80" s="36">
        <v>0</v>
      </c>
      <c r="M80" s="45">
        <v>73</v>
      </c>
    </row>
    <row r="81" spans="1:13">
      <c r="A81" s="5">
        <v>74</v>
      </c>
      <c r="B81" s="42" t="s">
        <v>119</v>
      </c>
      <c r="C81" s="256" t="s">
        <v>49</v>
      </c>
      <c r="D81" s="229">
        <v>0</v>
      </c>
      <c r="E81" s="229">
        <v>0</v>
      </c>
      <c r="F81" s="229">
        <v>0</v>
      </c>
      <c r="G81" s="229">
        <v>141</v>
      </c>
      <c r="H81" s="229">
        <v>0</v>
      </c>
      <c r="I81" s="229">
        <v>0</v>
      </c>
      <c r="J81" s="229">
        <v>1</v>
      </c>
      <c r="K81" s="229">
        <v>0</v>
      </c>
      <c r="L81" s="229">
        <v>0</v>
      </c>
      <c r="M81" s="230">
        <v>142</v>
      </c>
    </row>
    <row r="82" spans="1:13">
      <c r="A82" s="27">
        <v>75</v>
      </c>
      <c r="B82" s="37" t="s">
        <v>120</v>
      </c>
      <c r="C82" s="257" t="s">
        <v>29</v>
      </c>
      <c r="D82" s="36">
        <v>0</v>
      </c>
      <c r="E82" s="36">
        <v>0</v>
      </c>
      <c r="F82" s="36">
        <v>0</v>
      </c>
      <c r="G82" s="36">
        <v>863</v>
      </c>
      <c r="H82" s="36">
        <v>0</v>
      </c>
      <c r="I82" s="36">
        <v>0</v>
      </c>
      <c r="J82" s="36">
        <v>1</v>
      </c>
      <c r="K82" s="36">
        <v>0</v>
      </c>
      <c r="L82" s="36">
        <v>0</v>
      </c>
      <c r="M82" s="45">
        <v>864</v>
      </c>
    </row>
    <row r="83" spans="1:13">
      <c r="A83" s="5">
        <v>76</v>
      </c>
      <c r="B83" s="42" t="s">
        <v>764</v>
      </c>
      <c r="C83" s="256" t="s">
        <v>29</v>
      </c>
      <c r="D83" s="229">
        <v>0</v>
      </c>
      <c r="E83" s="229">
        <v>0</v>
      </c>
      <c r="F83" s="229">
        <v>0</v>
      </c>
      <c r="G83" s="229">
        <v>345</v>
      </c>
      <c r="H83" s="229">
        <v>0</v>
      </c>
      <c r="I83" s="229">
        <v>0</v>
      </c>
      <c r="J83" s="229">
        <v>1</v>
      </c>
      <c r="K83" s="229">
        <v>0</v>
      </c>
      <c r="L83" s="229">
        <v>0</v>
      </c>
      <c r="M83" s="230">
        <v>346</v>
      </c>
    </row>
    <row r="84" spans="1:13">
      <c r="A84" s="27">
        <v>77</v>
      </c>
      <c r="B84" s="37" t="s">
        <v>121</v>
      </c>
      <c r="C84" s="257" t="s">
        <v>28</v>
      </c>
      <c r="D84" s="36">
        <v>0</v>
      </c>
      <c r="E84" s="36">
        <v>0</v>
      </c>
      <c r="F84" s="36">
        <v>0</v>
      </c>
      <c r="G84" s="36">
        <v>407</v>
      </c>
      <c r="H84" s="36">
        <v>0</v>
      </c>
      <c r="I84" s="36">
        <v>0</v>
      </c>
      <c r="J84" s="36">
        <v>0</v>
      </c>
      <c r="K84" s="36">
        <v>0</v>
      </c>
      <c r="L84" s="36">
        <v>0</v>
      </c>
      <c r="M84" s="45">
        <v>407</v>
      </c>
    </row>
    <row r="85" spans="1:13">
      <c r="A85" s="5">
        <v>78</v>
      </c>
      <c r="B85" s="42" t="s">
        <v>122</v>
      </c>
      <c r="C85" s="256" t="s">
        <v>19</v>
      </c>
      <c r="D85" s="229">
        <v>0</v>
      </c>
      <c r="E85" s="229">
        <v>0</v>
      </c>
      <c r="F85" s="229">
        <v>0</v>
      </c>
      <c r="G85" s="229">
        <v>16</v>
      </c>
      <c r="H85" s="229">
        <v>0</v>
      </c>
      <c r="I85" s="229">
        <v>0</v>
      </c>
      <c r="J85" s="229">
        <v>1</v>
      </c>
      <c r="K85" s="229">
        <v>0</v>
      </c>
      <c r="L85" s="229">
        <v>0</v>
      </c>
      <c r="M85" s="230">
        <v>17</v>
      </c>
    </row>
    <row r="86" spans="1:13">
      <c r="A86" s="27">
        <v>79</v>
      </c>
      <c r="B86" s="37" t="s">
        <v>123</v>
      </c>
      <c r="C86" s="257" t="s">
        <v>27</v>
      </c>
      <c r="D86" s="36">
        <v>20</v>
      </c>
      <c r="E86" s="36">
        <v>3</v>
      </c>
      <c r="F86" s="36">
        <v>0</v>
      </c>
      <c r="G86" s="36">
        <v>9438</v>
      </c>
      <c r="H86" s="36">
        <v>0</v>
      </c>
      <c r="I86" s="36">
        <v>0</v>
      </c>
      <c r="J86" s="36">
        <v>2</v>
      </c>
      <c r="K86" s="36">
        <v>0</v>
      </c>
      <c r="L86" s="36">
        <v>0</v>
      </c>
      <c r="M86" s="45">
        <v>9463</v>
      </c>
    </row>
    <row r="87" spans="1:13">
      <c r="A87" s="5">
        <v>80</v>
      </c>
      <c r="B87" s="42" t="s">
        <v>763</v>
      </c>
      <c r="C87" s="256" t="s">
        <v>27</v>
      </c>
      <c r="D87" s="229">
        <v>5</v>
      </c>
      <c r="E87" s="229">
        <v>3</v>
      </c>
      <c r="F87" s="229">
        <v>0</v>
      </c>
      <c r="G87" s="229">
        <v>4374</v>
      </c>
      <c r="H87" s="229">
        <v>1</v>
      </c>
      <c r="I87" s="229">
        <v>0</v>
      </c>
      <c r="J87" s="229">
        <v>0</v>
      </c>
      <c r="K87" s="229">
        <v>1</v>
      </c>
      <c r="L87" s="229">
        <v>0</v>
      </c>
      <c r="M87" s="230">
        <v>4384</v>
      </c>
    </row>
    <row r="88" spans="1:13">
      <c r="A88" s="27">
        <v>81</v>
      </c>
      <c r="B88" s="37" t="s">
        <v>124</v>
      </c>
      <c r="C88" s="257" t="s">
        <v>29</v>
      </c>
      <c r="D88" s="36">
        <v>0</v>
      </c>
      <c r="E88" s="36">
        <v>0</v>
      </c>
      <c r="F88" s="36">
        <v>0</v>
      </c>
      <c r="G88" s="36">
        <v>672</v>
      </c>
      <c r="H88" s="36">
        <v>0</v>
      </c>
      <c r="I88" s="36">
        <v>0</v>
      </c>
      <c r="J88" s="36">
        <v>1</v>
      </c>
      <c r="K88" s="36">
        <v>0</v>
      </c>
      <c r="L88" s="36">
        <v>0</v>
      </c>
      <c r="M88" s="45">
        <v>673</v>
      </c>
    </row>
    <row r="89" spans="1:13">
      <c r="A89" s="5">
        <v>82</v>
      </c>
      <c r="B89" s="42" t="s">
        <v>726</v>
      </c>
      <c r="C89" s="256" t="s">
        <v>49</v>
      </c>
      <c r="D89" s="229">
        <v>0</v>
      </c>
      <c r="E89" s="229">
        <v>0</v>
      </c>
      <c r="F89" s="229">
        <v>0</v>
      </c>
      <c r="G89" s="229">
        <v>6</v>
      </c>
      <c r="H89" s="229">
        <v>0</v>
      </c>
      <c r="I89" s="229">
        <v>0</v>
      </c>
      <c r="J89" s="229">
        <v>0</v>
      </c>
      <c r="K89" s="229">
        <v>0</v>
      </c>
      <c r="L89" s="229">
        <v>0</v>
      </c>
      <c r="M89" s="230">
        <v>6</v>
      </c>
    </row>
    <row r="90" spans="1:13">
      <c r="A90" s="27">
        <v>83</v>
      </c>
      <c r="B90" s="37" t="s">
        <v>125</v>
      </c>
      <c r="C90" s="257" t="s">
        <v>49</v>
      </c>
      <c r="D90" s="36">
        <v>0</v>
      </c>
      <c r="E90" s="36">
        <v>0</v>
      </c>
      <c r="F90" s="36">
        <v>0</v>
      </c>
      <c r="G90" s="36">
        <v>22</v>
      </c>
      <c r="H90" s="36">
        <v>0</v>
      </c>
      <c r="I90" s="36">
        <v>0</v>
      </c>
      <c r="J90" s="36">
        <v>1</v>
      </c>
      <c r="K90" s="36">
        <v>0</v>
      </c>
      <c r="L90" s="36">
        <v>0</v>
      </c>
      <c r="M90" s="45">
        <v>23</v>
      </c>
    </row>
    <row r="91" spans="1:13" s="6" customFormat="1">
      <c r="A91" s="5">
        <v>84</v>
      </c>
      <c r="B91" s="42" t="s">
        <v>513</v>
      </c>
      <c r="C91" s="256" t="s">
        <v>49</v>
      </c>
      <c r="D91" s="229">
        <v>0</v>
      </c>
      <c r="E91" s="229">
        <v>0</v>
      </c>
      <c r="F91" s="229">
        <v>0</v>
      </c>
      <c r="G91" s="229">
        <v>1</v>
      </c>
      <c r="H91" s="229">
        <v>0</v>
      </c>
      <c r="I91" s="229">
        <v>0</v>
      </c>
      <c r="J91" s="229">
        <v>0</v>
      </c>
      <c r="K91" s="229">
        <v>0</v>
      </c>
      <c r="L91" s="229">
        <v>0</v>
      </c>
      <c r="M91" s="230">
        <v>1</v>
      </c>
    </row>
    <row r="92" spans="1:13" s="6" customFormat="1">
      <c r="A92" s="27">
        <v>85</v>
      </c>
      <c r="B92" s="37" t="s">
        <v>514</v>
      </c>
      <c r="C92" s="257" t="s">
        <v>49</v>
      </c>
      <c r="D92" s="36">
        <v>0</v>
      </c>
      <c r="E92" s="36">
        <v>0</v>
      </c>
      <c r="F92" s="36">
        <v>0</v>
      </c>
      <c r="G92" s="36">
        <v>8</v>
      </c>
      <c r="H92" s="36">
        <v>0</v>
      </c>
      <c r="I92" s="36">
        <v>0</v>
      </c>
      <c r="J92" s="36">
        <v>0</v>
      </c>
      <c r="K92" s="36">
        <v>0</v>
      </c>
      <c r="L92" s="36">
        <v>0</v>
      </c>
      <c r="M92" s="45">
        <v>8</v>
      </c>
    </row>
    <row r="93" spans="1:13" s="6" customFormat="1">
      <c r="A93" s="5">
        <v>86</v>
      </c>
      <c r="B93" s="42" t="s">
        <v>126</v>
      </c>
      <c r="C93" s="256" t="s">
        <v>48</v>
      </c>
      <c r="D93" s="229">
        <v>0</v>
      </c>
      <c r="E93" s="229">
        <v>0</v>
      </c>
      <c r="F93" s="229">
        <v>0</v>
      </c>
      <c r="G93" s="229">
        <v>7</v>
      </c>
      <c r="H93" s="229">
        <v>0</v>
      </c>
      <c r="I93" s="229">
        <v>0</v>
      </c>
      <c r="J93" s="229">
        <v>0</v>
      </c>
      <c r="K93" s="229">
        <v>0</v>
      </c>
      <c r="L93" s="229">
        <v>0</v>
      </c>
      <c r="M93" s="230">
        <v>7</v>
      </c>
    </row>
    <row r="94" spans="1:13" s="6" customFormat="1">
      <c r="A94" s="27">
        <v>87</v>
      </c>
      <c r="B94" s="37" t="s">
        <v>127</v>
      </c>
      <c r="C94" s="257" t="s">
        <v>29</v>
      </c>
      <c r="D94" s="36">
        <v>0</v>
      </c>
      <c r="E94" s="36">
        <v>0</v>
      </c>
      <c r="F94" s="36">
        <v>0</v>
      </c>
      <c r="G94" s="36">
        <v>275</v>
      </c>
      <c r="H94" s="36">
        <v>0</v>
      </c>
      <c r="I94" s="36">
        <v>0</v>
      </c>
      <c r="J94" s="36">
        <v>0</v>
      </c>
      <c r="K94" s="36">
        <v>0</v>
      </c>
      <c r="L94" s="36">
        <v>0</v>
      </c>
      <c r="M94" s="45">
        <v>275</v>
      </c>
    </row>
    <row r="95" spans="1:13" s="6" customFormat="1">
      <c r="A95" s="5">
        <v>88</v>
      </c>
      <c r="B95" s="42" t="s">
        <v>128</v>
      </c>
      <c r="C95" s="256" t="s">
        <v>46</v>
      </c>
      <c r="D95" s="229">
        <v>2</v>
      </c>
      <c r="E95" s="229">
        <v>0</v>
      </c>
      <c r="F95" s="229">
        <v>0</v>
      </c>
      <c r="G95" s="229">
        <v>90</v>
      </c>
      <c r="H95" s="229">
        <v>0</v>
      </c>
      <c r="I95" s="229">
        <v>0</v>
      </c>
      <c r="J95" s="229">
        <v>1</v>
      </c>
      <c r="K95" s="229">
        <v>0</v>
      </c>
      <c r="L95" s="229">
        <v>0</v>
      </c>
      <c r="M95" s="230">
        <v>93</v>
      </c>
    </row>
    <row r="96" spans="1:13" s="6" customFormat="1">
      <c r="A96" s="27">
        <v>89</v>
      </c>
      <c r="B96" s="37" t="s">
        <v>129</v>
      </c>
      <c r="C96" s="257" t="s">
        <v>19</v>
      </c>
      <c r="D96" s="36">
        <v>0</v>
      </c>
      <c r="E96" s="36">
        <v>0</v>
      </c>
      <c r="F96" s="36">
        <v>0</v>
      </c>
      <c r="G96" s="36">
        <v>15</v>
      </c>
      <c r="H96" s="36">
        <v>0</v>
      </c>
      <c r="I96" s="36">
        <v>0</v>
      </c>
      <c r="J96" s="36">
        <v>0</v>
      </c>
      <c r="K96" s="36">
        <v>0</v>
      </c>
      <c r="L96" s="36">
        <v>0</v>
      </c>
      <c r="M96" s="45">
        <v>15</v>
      </c>
    </row>
    <row r="97" spans="1:13" s="6" customFormat="1">
      <c r="A97" s="5">
        <v>90</v>
      </c>
      <c r="B97" s="42" t="s">
        <v>130</v>
      </c>
      <c r="C97" s="256" t="s">
        <v>33</v>
      </c>
      <c r="D97" s="229">
        <v>0</v>
      </c>
      <c r="E97" s="229">
        <v>0</v>
      </c>
      <c r="F97" s="229">
        <v>0</v>
      </c>
      <c r="G97" s="229">
        <v>827</v>
      </c>
      <c r="H97" s="229">
        <v>0</v>
      </c>
      <c r="I97" s="229">
        <v>0</v>
      </c>
      <c r="J97" s="229">
        <v>1</v>
      </c>
      <c r="K97" s="229">
        <v>0</v>
      </c>
      <c r="L97" s="229">
        <v>0</v>
      </c>
      <c r="M97" s="230">
        <v>828</v>
      </c>
    </row>
    <row r="98" spans="1:13" s="6" customFormat="1">
      <c r="A98" s="27">
        <v>91</v>
      </c>
      <c r="B98" s="37" t="s">
        <v>131</v>
      </c>
      <c r="C98" s="257" t="s">
        <v>42</v>
      </c>
      <c r="D98" s="36">
        <v>0</v>
      </c>
      <c r="E98" s="36">
        <v>0</v>
      </c>
      <c r="F98" s="36">
        <v>0</v>
      </c>
      <c r="G98" s="36">
        <v>5</v>
      </c>
      <c r="H98" s="36">
        <v>0</v>
      </c>
      <c r="I98" s="36">
        <v>0</v>
      </c>
      <c r="J98" s="36">
        <v>0</v>
      </c>
      <c r="K98" s="36">
        <v>0</v>
      </c>
      <c r="L98" s="36">
        <v>0</v>
      </c>
      <c r="M98" s="45">
        <v>5</v>
      </c>
    </row>
    <row r="99" spans="1:13" s="6" customFormat="1">
      <c r="A99" s="5">
        <v>92</v>
      </c>
      <c r="B99" s="42" t="s">
        <v>132</v>
      </c>
      <c r="C99" s="256" t="s">
        <v>28</v>
      </c>
      <c r="D99" s="229">
        <v>0</v>
      </c>
      <c r="E99" s="229">
        <v>0</v>
      </c>
      <c r="F99" s="229">
        <v>0</v>
      </c>
      <c r="G99" s="229">
        <v>513</v>
      </c>
      <c r="H99" s="229">
        <v>0</v>
      </c>
      <c r="I99" s="229">
        <v>0</v>
      </c>
      <c r="J99" s="229">
        <v>1</v>
      </c>
      <c r="K99" s="229">
        <v>0</v>
      </c>
      <c r="L99" s="229">
        <v>0</v>
      </c>
      <c r="M99" s="230">
        <v>514</v>
      </c>
    </row>
    <row r="100" spans="1:13" s="6" customFormat="1">
      <c r="A100" s="27">
        <v>93</v>
      </c>
      <c r="B100" s="37" t="s">
        <v>133</v>
      </c>
      <c r="C100" s="257" t="s">
        <v>28</v>
      </c>
      <c r="D100" s="36">
        <v>0</v>
      </c>
      <c r="E100" s="36">
        <v>0</v>
      </c>
      <c r="F100" s="36">
        <v>0</v>
      </c>
      <c r="G100" s="36">
        <v>577</v>
      </c>
      <c r="H100" s="36">
        <v>0</v>
      </c>
      <c r="I100" s="36">
        <v>0</v>
      </c>
      <c r="J100" s="36">
        <v>0</v>
      </c>
      <c r="K100" s="36">
        <v>0</v>
      </c>
      <c r="L100" s="36">
        <v>0</v>
      </c>
      <c r="M100" s="45">
        <v>577</v>
      </c>
    </row>
    <row r="101" spans="1:13" s="6" customFormat="1">
      <c r="A101" s="5">
        <v>94</v>
      </c>
      <c r="B101" s="42" t="s">
        <v>134</v>
      </c>
      <c r="C101" s="256" t="s">
        <v>50</v>
      </c>
      <c r="D101" s="229">
        <v>0</v>
      </c>
      <c r="E101" s="229">
        <v>0</v>
      </c>
      <c r="F101" s="229">
        <v>0</v>
      </c>
      <c r="G101" s="229">
        <v>306</v>
      </c>
      <c r="H101" s="229">
        <v>0</v>
      </c>
      <c r="I101" s="229">
        <v>0</v>
      </c>
      <c r="J101" s="229">
        <v>1</v>
      </c>
      <c r="K101" s="229">
        <v>0</v>
      </c>
      <c r="L101" s="229">
        <v>0</v>
      </c>
      <c r="M101" s="230">
        <v>307</v>
      </c>
    </row>
    <row r="102" spans="1:13">
      <c r="A102" s="27">
        <v>95</v>
      </c>
      <c r="B102" s="37" t="s">
        <v>135</v>
      </c>
      <c r="C102" s="257" t="s">
        <v>21</v>
      </c>
      <c r="D102" s="36">
        <v>0</v>
      </c>
      <c r="E102" s="36">
        <v>0</v>
      </c>
      <c r="F102" s="36">
        <v>0</v>
      </c>
      <c r="G102" s="36">
        <v>738</v>
      </c>
      <c r="H102" s="36">
        <v>0</v>
      </c>
      <c r="I102" s="36">
        <v>0</v>
      </c>
      <c r="J102" s="36">
        <v>0</v>
      </c>
      <c r="K102" s="36">
        <v>0</v>
      </c>
      <c r="L102" s="36">
        <v>0</v>
      </c>
      <c r="M102" s="45">
        <v>738</v>
      </c>
    </row>
    <row r="103" spans="1:13">
      <c r="A103" s="5">
        <v>96</v>
      </c>
      <c r="B103" s="42" t="s">
        <v>136</v>
      </c>
      <c r="C103" s="256" t="s">
        <v>46</v>
      </c>
      <c r="D103" s="229">
        <v>0</v>
      </c>
      <c r="E103" s="229">
        <v>0</v>
      </c>
      <c r="F103" s="229">
        <v>0</v>
      </c>
      <c r="G103" s="229">
        <v>43</v>
      </c>
      <c r="H103" s="229">
        <v>0</v>
      </c>
      <c r="I103" s="229">
        <v>0</v>
      </c>
      <c r="J103" s="229">
        <v>1</v>
      </c>
      <c r="K103" s="229">
        <v>0</v>
      </c>
      <c r="L103" s="229">
        <v>0</v>
      </c>
      <c r="M103" s="230">
        <v>44</v>
      </c>
    </row>
    <row r="104" spans="1:13">
      <c r="A104" s="27">
        <v>97</v>
      </c>
      <c r="B104" s="37" t="s">
        <v>137</v>
      </c>
      <c r="C104" s="257" t="s">
        <v>34</v>
      </c>
      <c r="D104" s="36">
        <v>0</v>
      </c>
      <c r="E104" s="36">
        <v>0</v>
      </c>
      <c r="F104" s="36">
        <v>0</v>
      </c>
      <c r="G104" s="36">
        <v>70</v>
      </c>
      <c r="H104" s="36">
        <v>0</v>
      </c>
      <c r="I104" s="36">
        <v>0</v>
      </c>
      <c r="J104" s="36">
        <v>0</v>
      </c>
      <c r="K104" s="36">
        <v>0</v>
      </c>
      <c r="L104" s="36">
        <v>0</v>
      </c>
      <c r="M104" s="45">
        <v>70</v>
      </c>
    </row>
    <row r="105" spans="1:13">
      <c r="A105" s="5">
        <v>98</v>
      </c>
      <c r="B105" s="42" t="s">
        <v>138</v>
      </c>
      <c r="C105" s="256" t="s">
        <v>26</v>
      </c>
      <c r="D105" s="229">
        <v>0</v>
      </c>
      <c r="E105" s="229">
        <v>0</v>
      </c>
      <c r="F105" s="229">
        <v>0</v>
      </c>
      <c r="G105" s="229">
        <v>89</v>
      </c>
      <c r="H105" s="229">
        <v>0</v>
      </c>
      <c r="I105" s="229">
        <v>0</v>
      </c>
      <c r="J105" s="229">
        <v>1</v>
      </c>
      <c r="K105" s="229">
        <v>0</v>
      </c>
      <c r="L105" s="229">
        <v>0</v>
      </c>
      <c r="M105" s="230">
        <v>90</v>
      </c>
    </row>
    <row r="106" spans="1:13">
      <c r="A106" s="27">
        <v>99</v>
      </c>
      <c r="B106" s="37" t="s">
        <v>139</v>
      </c>
      <c r="C106" s="257" t="s">
        <v>47</v>
      </c>
      <c r="D106" s="36">
        <v>0</v>
      </c>
      <c r="E106" s="36">
        <v>0</v>
      </c>
      <c r="F106" s="36">
        <v>0</v>
      </c>
      <c r="G106" s="36">
        <v>22</v>
      </c>
      <c r="H106" s="36">
        <v>0</v>
      </c>
      <c r="I106" s="36">
        <v>0</v>
      </c>
      <c r="J106" s="36">
        <v>2</v>
      </c>
      <c r="K106" s="36">
        <v>0</v>
      </c>
      <c r="L106" s="36">
        <v>0</v>
      </c>
      <c r="M106" s="45">
        <v>24</v>
      </c>
    </row>
    <row r="107" spans="1:13">
      <c r="A107" s="5">
        <v>100</v>
      </c>
      <c r="B107" s="42" t="s">
        <v>140</v>
      </c>
      <c r="C107" s="256" t="s">
        <v>38</v>
      </c>
      <c r="D107" s="229">
        <v>0</v>
      </c>
      <c r="E107" s="229">
        <v>0</v>
      </c>
      <c r="F107" s="229">
        <v>0</v>
      </c>
      <c r="G107" s="229">
        <v>6</v>
      </c>
      <c r="H107" s="229">
        <v>0</v>
      </c>
      <c r="I107" s="229">
        <v>0</v>
      </c>
      <c r="J107" s="229">
        <v>1</v>
      </c>
      <c r="K107" s="229">
        <v>0</v>
      </c>
      <c r="L107" s="229">
        <v>0</v>
      </c>
      <c r="M107" s="230">
        <v>7</v>
      </c>
    </row>
    <row r="108" spans="1:13">
      <c r="A108" s="27">
        <v>101</v>
      </c>
      <c r="B108" s="37" t="s">
        <v>141</v>
      </c>
      <c r="C108" s="257" t="s">
        <v>38</v>
      </c>
      <c r="D108" s="36">
        <v>0</v>
      </c>
      <c r="E108" s="36">
        <v>0</v>
      </c>
      <c r="F108" s="36">
        <v>0</v>
      </c>
      <c r="G108" s="36">
        <v>1</v>
      </c>
      <c r="H108" s="36">
        <v>0</v>
      </c>
      <c r="I108" s="36">
        <v>0</v>
      </c>
      <c r="J108" s="36">
        <v>1</v>
      </c>
      <c r="K108" s="36">
        <v>0</v>
      </c>
      <c r="L108" s="36">
        <v>0</v>
      </c>
      <c r="M108" s="45">
        <v>2</v>
      </c>
    </row>
    <row r="109" spans="1:13">
      <c r="A109" s="5">
        <v>102</v>
      </c>
      <c r="B109" s="42" t="s">
        <v>142</v>
      </c>
      <c r="C109" s="256" t="s">
        <v>48</v>
      </c>
      <c r="D109" s="229">
        <v>0</v>
      </c>
      <c r="E109" s="229">
        <v>0</v>
      </c>
      <c r="F109" s="229">
        <v>0</v>
      </c>
      <c r="G109" s="229">
        <v>20</v>
      </c>
      <c r="H109" s="229">
        <v>0</v>
      </c>
      <c r="I109" s="229">
        <v>0</v>
      </c>
      <c r="J109" s="229">
        <v>0</v>
      </c>
      <c r="K109" s="229">
        <v>0</v>
      </c>
      <c r="L109" s="229">
        <v>0</v>
      </c>
      <c r="M109" s="230">
        <v>20</v>
      </c>
    </row>
    <row r="110" spans="1:13">
      <c r="A110" s="234">
        <v>104</v>
      </c>
      <c r="B110" s="233" t="s">
        <v>143</v>
      </c>
      <c r="C110" s="266" t="s">
        <v>48</v>
      </c>
      <c r="D110" s="229">
        <v>0</v>
      </c>
      <c r="E110" s="229">
        <v>0</v>
      </c>
      <c r="F110" s="229">
        <v>0</v>
      </c>
      <c r="G110" s="229">
        <v>1</v>
      </c>
      <c r="H110" s="229">
        <v>0</v>
      </c>
      <c r="I110" s="229">
        <v>0</v>
      </c>
      <c r="J110" s="229">
        <v>0</v>
      </c>
      <c r="K110" s="229">
        <v>0</v>
      </c>
      <c r="L110" s="229">
        <v>0</v>
      </c>
      <c r="M110" s="230">
        <v>1</v>
      </c>
    </row>
    <row r="111" spans="1:13">
      <c r="A111" s="269">
        <v>103</v>
      </c>
      <c r="B111" s="232" t="s">
        <v>145</v>
      </c>
      <c r="C111" s="270" t="s">
        <v>48</v>
      </c>
      <c r="D111" s="36">
        <v>0</v>
      </c>
      <c r="E111" s="36">
        <v>0</v>
      </c>
      <c r="F111" s="36">
        <v>0</v>
      </c>
      <c r="G111" s="36">
        <v>2</v>
      </c>
      <c r="H111" s="36">
        <v>0</v>
      </c>
      <c r="I111" s="36">
        <v>0</v>
      </c>
      <c r="J111" s="36">
        <v>0</v>
      </c>
      <c r="K111" s="36">
        <v>0</v>
      </c>
      <c r="L111" s="36">
        <v>0</v>
      </c>
      <c r="M111" s="45">
        <v>2</v>
      </c>
    </row>
    <row r="112" spans="1:13">
      <c r="A112" s="27">
        <v>105</v>
      </c>
      <c r="B112" s="37" t="s">
        <v>146</v>
      </c>
      <c r="C112" s="257" t="s">
        <v>27</v>
      </c>
      <c r="D112" s="36">
        <v>0</v>
      </c>
      <c r="E112" s="36">
        <v>0</v>
      </c>
      <c r="F112" s="36">
        <v>0</v>
      </c>
      <c r="G112" s="36">
        <v>451</v>
      </c>
      <c r="H112" s="36">
        <v>0</v>
      </c>
      <c r="I112" s="36">
        <v>0</v>
      </c>
      <c r="J112" s="36">
        <v>0</v>
      </c>
      <c r="K112" s="36">
        <v>0</v>
      </c>
      <c r="L112" s="36">
        <v>0</v>
      </c>
      <c r="M112" s="45">
        <v>451</v>
      </c>
    </row>
    <row r="113" spans="1:13">
      <c r="A113" s="5">
        <v>106</v>
      </c>
      <c r="B113" s="42" t="s">
        <v>147</v>
      </c>
      <c r="C113" s="256" t="s">
        <v>27</v>
      </c>
      <c r="D113" s="229">
        <v>0</v>
      </c>
      <c r="E113" s="229">
        <v>0</v>
      </c>
      <c r="F113" s="229">
        <v>0</v>
      </c>
      <c r="G113" s="229">
        <v>1109</v>
      </c>
      <c r="H113" s="229">
        <v>0</v>
      </c>
      <c r="I113" s="229">
        <v>0</v>
      </c>
      <c r="J113" s="229">
        <v>12</v>
      </c>
      <c r="K113" s="229">
        <v>0</v>
      </c>
      <c r="L113" s="229">
        <v>0</v>
      </c>
      <c r="M113" s="230">
        <v>1121</v>
      </c>
    </row>
    <row r="114" spans="1:13">
      <c r="A114" s="27">
        <v>107</v>
      </c>
      <c r="B114" s="37" t="s">
        <v>148</v>
      </c>
      <c r="C114" s="257" t="s">
        <v>28</v>
      </c>
      <c r="D114" s="36">
        <v>0</v>
      </c>
      <c r="E114" s="36">
        <v>0</v>
      </c>
      <c r="F114" s="36">
        <v>0</v>
      </c>
      <c r="G114" s="36">
        <v>1245</v>
      </c>
      <c r="H114" s="36">
        <v>0</v>
      </c>
      <c r="I114" s="36">
        <v>0</v>
      </c>
      <c r="J114" s="36">
        <v>0</v>
      </c>
      <c r="K114" s="36">
        <v>0</v>
      </c>
      <c r="L114" s="36">
        <v>0</v>
      </c>
      <c r="M114" s="45">
        <v>1245</v>
      </c>
    </row>
    <row r="115" spans="1:13">
      <c r="A115" s="5">
        <v>108</v>
      </c>
      <c r="B115" s="42" t="s">
        <v>149</v>
      </c>
      <c r="C115" s="256" t="s">
        <v>22</v>
      </c>
      <c r="D115" s="229">
        <v>0</v>
      </c>
      <c r="E115" s="229">
        <v>1</v>
      </c>
      <c r="F115" s="229">
        <v>0</v>
      </c>
      <c r="G115" s="229">
        <v>846</v>
      </c>
      <c r="H115" s="229">
        <v>0</v>
      </c>
      <c r="I115" s="229">
        <v>0</v>
      </c>
      <c r="J115" s="229">
        <v>2</v>
      </c>
      <c r="K115" s="229">
        <v>1</v>
      </c>
      <c r="L115" s="229">
        <v>0</v>
      </c>
      <c r="M115" s="230">
        <v>850</v>
      </c>
    </row>
    <row r="116" spans="1:13">
      <c r="A116" s="27">
        <v>109</v>
      </c>
      <c r="B116" s="37" t="s">
        <v>150</v>
      </c>
      <c r="C116" s="257" t="s">
        <v>27</v>
      </c>
      <c r="D116" s="36">
        <v>4</v>
      </c>
      <c r="E116" s="36">
        <v>1</v>
      </c>
      <c r="F116" s="36">
        <v>0</v>
      </c>
      <c r="G116" s="36">
        <v>2033</v>
      </c>
      <c r="H116" s="36">
        <v>0</v>
      </c>
      <c r="I116" s="36">
        <v>0</v>
      </c>
      <c r="J116" s="36">
        <v>1</v>
      </c>
      <c r="K116" s="36">
        <v>0</v>
      </c>
      <c r="L116" s="36">
        <v>0</v>
      </c>
      <c r="M116" s="45">
        <v>2039</v>
      </c>
    </row>
    <row r="117" spans="1:13">
      <c r="A117" s="5">
        <v>110</v>
      </c>
      <c r="B117" s="42" t="s">
        <v>151</v>
      </c>
      <c r="C117" s="256" t="s">
        <v>27</v>
      </c>
      <c r="D117" s="229">
        <v>3</v>
      </c>
      <c r="E117" s="229">
        <v>0</v>
      </c>
      <c r="F117" s="229">
        <v>0</v>
      </c>
      <c r="G117" s="229">
        <v>1696</v>
      </c>
      <c r="H117" s="229">
        <v>0</v>
      </c>
      <c r="I117" s="229">
        <v>0</v>
      </c>
      <c r="J117" s="229">
        <v>0</v>
      </c>
      <c r="K117" s="229">
        <v>0</v>
      </c>
      <c r="L117" s="229">
        <v>0</v>
      </c>
      <c r="M117" s="230">
        <v>1699</v>
      </c>
    </row>
    <row r="118" spans="1:13">
      <c r="A118" s="27">
        <v>111</v>
      </c>
      <c r="B118" s="37" t="s">
        <v>762</v>
      </c>
      <c r="C118" s="257" t="s">
        <v>27</v>
      </c>
      <c r="D118" s="36">
        <v>2</v>
      </c>
      <c r="E118" s="36">
        <v>0</v>
      </c>
      <c r="F118" s="36">
        <v>0</v>
      </c>
      <c r="G118" s="36">
        <v>956</v>
      </c>
      <c r="H118" s="36">
        <v>0</v>
      </c>
      <c r="I118" s="36">
        <v>0</v>
      </c>
      <c r="J118" s="36">
        <v>0</v>
      </c>
      <c r="K118" s="36">
        <v>0</v>
      </c>
      <c r="L118" s="36">
        <v>0</v>
      </c>
      <c r="M118" s="45">
        <v>958</v>
      </c>
    </row>
    <row r="119" spans="1:13">
      <c r="A119" s="5">
        <v>112</v>
      </c>
      <c r="B119" s="42" t="s">
        <v>152</v>
      </c>
      <c r="C119" s="256" t="s">
        <v>52</v>
      </c>
      <c r="D119" s="229">
        <v>0</v>
      </c>
      <c r="E119" s="229">
        <v>0</v>
      </c>
      <c r="F119" s="229">
        <v>0</v>
      </c>
      <c r="G119" s="229">
        <v>158</v>
      </c>
      <c r="H119" s="229">
        <v>0</v>
      </c>
      <c r="I119" s="229">
        <v>0</v>
      </c>
      <c r="J119" s="229">
        <v>1</v>
      </c>
      <c r="K119" s="229">
        <v>0</v>
      </c>
      <c r="L119" s="229">
        <v>0</v>
      </c>
      <c r="M119" s="230">
        <v>159</v>
      </c>
    </row>
    <row r="120" spans="1:13">
      <c r="A120" s="27">
        <v>113</v>
      </c>
      <c r="B120" s="37" t="s">
        <v>154</v>
      </c>
      <c r="C120" s="257" t="s">
        <v>52</v>
      </c>
      <c r="D120" s="36">
        <v>2</v>
      </c>
      <c r="E120" s="36">
        <v>0</v>
      </c>
      <c r="F120" s="36">
        <v>0</v>
      </c>
      <c r="G120" s="36">
        <v>1560</v>
      </c>
      <c r="H120" s="36">
        <v>0</v>
      </c>
      <c r="I120" s="36">
        <v>0</v>
      </c>
      <c r="J120" s="36">
        <v>0</v>
      </c>
      <c r="K120" s="36">
        <v>0</v>
      </c>
      <c r="L120" s="36">
        <v>0</v>
      </c>
      <c r="M120" s="45">
        <v>1562</v>
      </c>
    </row>
    <row r="121" spans="1:13">
      <c r="A121" s="5">
        <v>114</v>
      </c>
      <c r="B121" s="42" t="s">
        <v>155</v>
      </c>
      <c r="C121" s="256" t="s">
        <v>28</v>
      </c>
      <c r="D121" s="229">
        <v>1</v>
      </c>
      <c r="E121" s="229">
        <v>0</v>
      </c>
      <c r="F121" s="229">
        <v>0</v>
      </c>
      <c r="G121" s="229">
        <v>538</v>
      </c>
      <c r="H121" s="229">
        <v>0</v>
      </c>
      <c r="I121" s="229">
        <v>0</v>
      </c>
      <c r="J121" s="229">
        <v>0</v>
      </c>
      <c r="K121" s="229">
        <v>0</v>
      </c>
      <c r="L121" s="229">
        <v>0</v>
      </c>
      <c r="M121" s="230">
        <v>539</v>
      </c>
    </row>
    <row r="122" spans="1:13">
      <c r="A122" s="27">
        <v>115</v>
      </c>
      <c r="B122" s="37" t="s">
        <v>156</v>
      </c>
      <c r="C122" s="257" t="s">
        <v>21</v>
      </c>
      <c r="D122" s="36">
        <v>12</v>
      </c>
      <c r="E122" s="36">
        <v>1</v>
      </c>
      <c r="F122" s="36">
        <v>1</v>
      </c>
      <c r="G122" s="36">
        <v>5525</v>
      </c>
      <c r="H122" s="36">
        <v>0</v>
      </c>
      <c r="I122" s="36">
        <v>0</v>
      </c>
      <c r="J122" s="36">
        <v>0</v>
      </c>
      <c r="K122" s="36">
        <v>1</v>
      </c>
      <c r="L122" s="36">
        <v>0</v>
      </c>
      <c r="M122" s="45">
        <v>5540</v>
      </c>
    </row>
    <row r="123" spans="1:13">
      <c r="A123" s="5">
        <v>116</v>
      </c>
      <c r="B123" s="42" t="s">
        <v>157</v>
      </c>
      <c r="C123" s="256" t="s">
        <v>27</v>
      </c>
      <c r="D123" s="229">
        <v>4</v>
      </c>
      <c r="E123" s="229">
        <v>0</v>
      </c>
      <c r="F123" s="229">
        <v>0</v>
      </c>
      <c r="G123" s="229">
        <v>9957</v>
      </c>
      <c r="H123" s="229">
        <v>0</v>
      </c>
      <c r="I123" s="229">
        <v>0</v>
      </c>
      <c r="J123" s="229">
        <v>0</v>
      </c>
      <c r="K123" s="229">
        <v>1</v>
      </c>
      <c r="L123" s="229">
        <v>0</v>
      </c>
      <c r="M123" s="230">
        <v>9962</v>
      </c>
    </row>
    <row r="124" spans="1:13">
      <c r="A124" s="27">
        <v>117</v>
      </c>
      <c r="B124" s="37" t="s">
        <v>158</v>
      </c>
      <c r="C124" s="257" t="s">
        <v>50</v>
      </c>
      <c r="D124" s="36">
        <v>0</v>
      </c>
      <c r="E124" s="36">
        <v>0</v>
      </c>
      <c r="F124" s="36">
        <v>0</v>
      </c>
      <c r="G124" s="36">
        <v>43</v>
      </c>
      <c r="H124" s="36">
        <v>0</v>
      </c>
      <c r="I124" s="36">
        <v>0</v>
      </c>
      <c r="J124" s="36">
        <v>0</v>
      </c>
      <c r="K124" s="36">
        <v>0</v>
      </c>
      <c r="L124" s="36">
        <v>0</v>
      </c>
      <c r="M124" s="45">
        <v>43</v>
      </c>
    </row>
    <row r="125" spans="1:13">
      <c r="A125" s="5">
        <v>118</v>
      </c>
      <c r="B125" s="42" t="s">
        <v>160</v>
      </c>
      <c r="C125" s="256" t="s">
        <v>40</v>
      </c>
      <c r="D125" s="229">
        <v>0</v>
      </c>
      <c r="E125" s="229">
        <v>0</v>
      </c>
      <c r="F125" s="229">
        <v>0</v>
      </c>
      <c r="G125" s="229">
        <v>22</v>
      </c>
      <c r="H125" s="229">
        <v>0</v>
      </c>
      <c r="I125" s="229">
        <v>0</v>
      </c>
      <c r="J125" s="229">
        <v>0</v>
      </c>
      <c r="K125" s="229">
        <v>0</v>
      </c>
      <c r="L125" s="229">
        <v>0</v>
      </c>
      <c r="M125" s="230">
        <v>22</v>
      </c>
    </row>
    <row r="126" spans="1:13">
      <c r="A126" s="27">
        <v>119</v>
      </c>
      <c r="B126" s="37" t="s">
        <v>161</v>
      </c>
      <c r="C126" s="257" t="s">
        <v>47</v>
      </c>
      <c r="D126" s="36">
        <v>0</v>
      </c>
      <c r="E126" s="36">
        <v>0</v>
      </c>
      <c r="F126" s="36">
        <v>0</v>
      </c>
      <c r="G126" s="36">
        <v>34</v>
      </c>
      <c r="H126" s="36">
        <v>0</v>
      </c>
      <c r="I126" s="36">
        <v>0</v>
      </c>
      <c r="J126" s="36">
        <v>0</v>
      </c>
      <c r="K126" s="36">
        <v>0</v>
      </c>
      <c r="L126" s="36">
        <v>0</v>
      </c>
      <c r="M126" s="45">
        <v>34</v>
      </c>
    </row>
    <row r="127" spans="1:13">
      <c r="A127" s="5">
        <v>120</v>
      </c>
      <c r="B127" s="42" t="s">
        <v>162</v>
      </c>
      <c r="C127" s="256" t="s">
        <v>44</v>
      </c>
      <c r="D127" s="229">
        <v>1</v>
      </c>
      <c r="E127" s="229">
        <v>0</v>
      </c>
      <c r="F127" s="229">
        <v>0</v>
      </c>
      <c r="G127" s="229">
        <v>725</v>
      </c>
      <c r="H127" s="229">
        <v>0</v>
      </c>
      <c r="I127" s="229">
        <v>0</v>
      </c>
      <c r="J127" s="229">
        <v>0</v>
      </c>
      <c r="K127" s="229">
        <v>0</v>
      </c>
      <c r="L127" s="229">
        <v>0</v>
      </c>
      <c r="M127" s="230">
        <v>726</v>
      </c>
    </row>
    <row r="128" spans="1:13">
      <c r="A128" s="27">
        <v>121</v>
      </c>
      <c r="B128" s="37" t="s">
        <v>163</v>
      </c>
      <c r="C128" s="257" t="s">
        <v>51</v>
      </c>
      <c r="D128" s="36">
        <v>0</v>
      </c>
      <c r="E128" s="36">
        <v>0</v>
      </c>
      <c r="F128" s="36">
        <v>0</v>
      </c>
      <c r="G128" s="36">
        <v>21</v>
      </c>
      <c r="H128" s="36">
        <v>0</v>
      </c>
      <c r="I128" s="36">
        <v>0</v>
      </c>
      <c r="J128" s="36">
        <v>0</v>
      </c>
      <c r="K128" s="36">
        <v>0</v>
      </c>
      <c r="L128" s="36">
        <v>0</v>
      </c>
      <c r="M128" s="45">
        <v>21</v>
      </c>
    </row>
    <row r="129" spans="1:13">
      <c r="A129" s="5">
        <v>122</v>
      </c>
      <c r="B129" s="42" t="s">
        <v>164</v>
      </c>
      <c r="C129" s="256" t="s">
        <v>41</v>
      </c>
      <c r="D129" s="229">
        <v>0</v>
      </c>
      <c r="E129" s="229">
        <v>0</v>
      </c>
      <c r="F129" s="229">
        <v>0</v>
      </c>
      <c r="G129" s="229">
        <v>39</v>
      </c>
      <c r="H129" s="229">
        <v>0</v>
      </c>
      <c r="I129" s="229">
        <v>0</v>
      </c>
      <c r="J129" s="229">
        <v>0</v>
      </c>
      <c r="K129" s="229">
        <v>0</v>
      </c>
      <c r="L129" s="229">
        <v>0</v>
      </c>
      <c r="M129" s="230">
        <v>39</v>
      </c>
    </row>
    <row r="130" spans="1:13">
      <c r="A130" s="27">
        <v>123</v>
      </c>
      <c r="B130" s="37" t="s">
        <v>165</v>
      </c>
      <c r="C130" s="257" t="s">
        <v>46</v>
      </c>
      <c r="D130" s="36">
        <v>0</v>
      </c>
      <c r="E130" s="36">
        <v>0</v>
      </c>
      <c r="F130" s="36">
        <v>0</v>
      </c>
      <c r="G130" s="36">
        <v>12</v>
      </c>
      <c r="H130" s="36">
        <v>0</v>
      </c>
      <c r="I130" s="36">
        <v>0</v>
      </c>
      <c r="J130" s="36">
        <v>0</v>
      </c>
      <c r="K130" s="36">
        <v>0</v>
      </c>
      <c r="L130" s="36">
        <v>0</v>
      </c>
      <c r="M130" s="45">
        <v>12</v>
      </c>
    </row>
    <row r="131" spans="1:13">
      <c r="A131" s="5">
        <v>124</v>
      </c>
      <c r="B131" s="42" t="s">
        <v>727</v>
      </c>
      <c r="C131" s="256" t="s">
        <v>43</v>
      </c>
      <c r="D131" s="229">
        <v>0</v>
      </c>
      <c r="E131" s="229">
        <v>0</v>
      </c>
      <c r="F131" s="229">
        <v>0</v>
      </c>
      <c r="G131" s="229">
        <v>21</v>
      </c>
      <c r="H131" s="229">
        <v>0</v>
      </c>
      <c r="I131" s="229">
        <v>0</v>
      </c>
      <c r="J131" s="229">
        <v>0</v>
      </c>
      <c r="K131" s="229">
        <v>0</v>
      </c>
      <c r="L131" s="229">
        <v>0</v>
      </c>
      <c r="M131" s="230">
        <v>21</v>
      </c>
    </row>
    <row r="132" spans="1:13">
      <c r="A132" s="27">
        <v>125</v>
      </c>
      <c r="B132" s="37" t="s">
        <v>166</v>
      </c>
      <c r="C132" s="257" t="s">
        <v>41</v>
      </c>
      <c r="D132" s="36">
        <v>0</v>
      </c>
      <c r="E132" s="36">
        <v>0</v>
      </c>
      <c r="F132" s="36">
        <v>0</v>
      </c>
      <c r="G132" s="36">
        <v>32</v>
      </c>
      <c r="H132" s="36">
        <v>0</v>
      </c>
      <c r="I132" s="36">
        <v>0</v>
      </c>
      <c r="J132" s="36">
        <v>0</v>
      </c>
      <c r="K132" s="36">
        <v>0</v>
      </c>
      <c r="L132" s="36">
        <v>0</v>
      </c>
      <c r="M132" s="45">
        <v>32</v>
      </c>
    </row>
    <row r="133" spans="1:13">
      <c r="A133" s="5">
        <v>126</v>
      </c>
      <c r="B133" s="42" t="s">
        <v>167</v>
      </c>
      <c r="C133" s="256" t="s">
        <v>27</v>
      </c>
      <c r="D133" s="229">
        <v>0</v>
      </c>
      <c r="E133" s="229">
        <v>0</v>
      </c>
      <c r="F133" s="229">
        <v>0</v>
      </c>
      <c r="G133" s="229">
        <v>805</v>
      </c>
      <c r="H133" s="229">
        <v>0</v>
      </c>
      <c r="I133" s="229">
        <v>0</v>
      </c>
      <c r="J133" s="229">
        <v>0</v>
      </c>
      <c r="K133" s="229">
        <v>0</v>
      </c>
      <c r="L133" s="229">
        <v>0</v>
      </c>
      <c r="M133" s="230">
        <v>805</v>
      </c>
    </row>
    <row r="134" spans="1:13">
      <c r="A134" s="27">
        <v>127</v>
      </c>
      <c r="B134" s="37" t="s">
        <v>168</v>
      </c>
      <c r="C134" s="257" t="s">
        <v>20</v>
      </c>
      <c r="D134" s="36">
        <v>0</v>
      </c>
      <c r="E134" s="36">
        <v>0</v>
      </c>
      <c r="F134" s="36">
        <v>0</v>
      </c>
      <c r="G134" s="36">
        <v>6</v>
      </c>
      <c r="H134" s="36">
        <v>0</v>
      </c>
      <c r="I134" s="36">
        <v>0</v>
      </c>
      <c r="J134" s="36">
        <v>0</v>
      </c>
      <c r="K134" s="36">
        <v>0</v>
      </c>
      <c r="L134" s="36">
        <v>0</v>
      </c>
      <c r="M134" s="45">
        <v>6</v>
      </c>
    </row>
    <row r="135" spans="1:13">
      <c r="A135" s="5">
        <v>128</v>
      </c>
      <c r="B135" s="42" t="s">
        <v>169</v>
      </c>
      <c r="C135" s="256" t="s">
        <v>21</v>
      </c>
      <c r="D135" s="229">
        <v>5</v>
      </c>
      <c r="E135" s="229">
        <v>0</v>
      </c>
      <c r="F135" s="229">
        <v>0</v>
      </c>
      <c r="G135" s="229">
        <v>771</v>
      </c>
      <c r="H135" s="229">
        <v>0</v>
      </c>
      <c r="I135" s="229">
        <v>0</v>
      </c>
      <c r="J135" s="229">
        <v>1</v>
      </c>
      <c r="K135" s="229">
        <v>0</v>
      </c>
      <c r="L135" s="229">
        <v>0</v>
      </c>
      <c r="M135" s="230">
        <v>777</v>
      </c>
    </row>
    <row r="136" spans="1:13">
      <c r="A136" s="27">
        <v>129</v>
      </c>
      <c r="B136" s="37" t="s">
        <v>19</v>
      </c>
      <c r="C136" s="257" t="s">
        <v>19</v>
      </c>
      <c r="D136" s="36">
        <v>0</v>
      </c>
      <c r="E136" s="36">
        <v>0</v>
      </c>
      <c r="F136" s="36">
        <v>0</v>
      </c>
      <c r="G136" s="36">
        <v>158</v>
      </c>
      <c r="H136" s="36">
        <v>0</v>
      </c>
      <c r="I136" s="36">
        <v>0</v>
      </c>
      <c r="J136" s="36">
        <v>0</v>
      </c>
      <c r="K136" s="36">
        <v>0</v>
      </c>
      <c r="L136" s="36">
        <v>0</v>
      </c>
      <c r="M136" s="45">
        <v>158</v>
      </c>
    </row>
    <row r="137" spans="1:13">
      <c r="A137" s="5">
        <v>130</v>
      </c>
      <c r="B137" s="42" t="s">
        <v>761</v>
      </c>
      <c r="C137" s="256" t="s">
        <v>19</v>
      </c>
      <c r="D137" s="229">
        <v>0</v>
      </c>
      <c r="E137" s="229">
        <v>0</v>
      </c>
      <c r="F137" s="229">
        <v>0</v>
      </c>
      <c r="G137" s="229">
        <v>110</v>
      </c>
      <c r="H137" s="229">
        <v>0</v>
      </c>
      <c r="I137" s="229">
        <v>0</v>
      </c>
      <c r="J137" s="229">
        <v>1</v>
      </c>
      <c r="K137" s="229">
        <v>0</v>
      </c>
      <c r="L137" s="229">
        <v>0</v>
      </c>
      <c r="M137" s="230">
        <v>111</v>
      </c>
    </row>
    <row r="138" spans="1:13">
      <c r="A138" s="27">
        <v>131</v>
      </c>
      <c r="B138" s="37" t="s">
        <v>170</v>
      </c>
      <c r="C138" s="257" t="s">
        <v>19</v>
      </c>
      <c r="D138" s="36">
        <v>0</v>
      </c>
      <c r="E138" s="36">
        <v>0</v>
      </c>
      <c r="F138" s="36">
        <v>0</v>
      </c>
      <c r="G138" s="36">
        <v>7</v>
      </c>
      <c r="H138" s="36">
        <v>0</v>
      </c>
      <c r="I138" s="36">
        <v>0</v>
      </c>
      <c r="J138" s="36">
        <v>1</v>
      </c>
      <c r="K138" s="36">
        <v>0</v>
      </c>
      <c r="L138" s="36">
        <v>0</v>
      </c>
      <c r="M138" s="45">
        <v>8</v>
      </c>
    </row>
    <row r="139" spans="1:13">
      <c r="A139" s="5">
        <v>132</v>
      </c>
      <c r="B139" s="42" t="s">
        <v>171</v>
      </c>
      <c r="C139" s="256" t="s">
        <v>46</v>
      </c>
      <c r="D139" s="229">
        <v>2</v>
      </c>
      <c r="E139" s="229">
        <v>0</v>
      </c>
      <c r="F139" s="229">
        <v>0</v>
      </c>
      <c r="G139" s="229">
        <v>268</v>
      </c>
      <c r="H139" s="229">
        <v>0</v>
      </c>
      <c r="I139" s="229">
        <v>0</v>
      </c>
      <c r="J139" s="229">
        <v>0</v>
      </c>
      <c r="K139" s="229">
        <v>0</v>
      </c>
      <c r="L139" s="229">
        <v>0</v>
      </c>
      <c r="M139" s="230">
        <v>270</v>
      </c>
    </row>
    <row r="140" spans="1:13">
      <c r="A140" s="27">
        <v>133</v>
      </c>
      <c r="B140" s="37" t="s">
        <v>172</v>
      </c>
      <c r="C140" s="257" t="s">
        <v>29</v>
      </c>
      <c r="D140" s="36">
        <v>8</v>
      </c>
      <c r="E140" s="36">
        <v>0</v>
      </c>
      <c r="F140" s="36">
        <v>1</v>
      </c>
      <c r="G140" s="36">
        <v>1811</v>
      </c>
      <c r="H140" s="36">
        <v>0</v>
      </c>
      <c r="I140" s="36">
        <v>0</v>
      </c>
      <c r="J140" s="36">
        <v>1</v>
      </c>
      <c r="K140" s="36">
        <v>1</v>
      </c>
      <c r="L140" s="36">
        <v>0</v>
      </c>
      <c r="M140" s="45">
        <v>1822</v>
      </c>
    </row>
    <row r="141" spans="1:13">
      <c r="A141" s="5">
        <v>134</v>
      </c>
      <c r="B141" s="42" t="s">
        <v>728</v>
      </c>
      <c r="C141" s="256" t="s">
        <v>28</v>
      </c>
      <c r="D141" s="229">
        <v>0</v>
      </c>
      <c r="E141" s="229">
        <v>0</v>
      </c>
      <c r="F141" s="229">
        <v>0</v>
      </c>
      <c r="G141" s="229">
        <v>467</v>
      </c>
      <c r="H141" s="229">
        <v>0</v>
      </c>
      <c r="I141" s="229">
        <v>0</v>
      </c>
      <c r="J141" s="229">
        <v>0</v>
      </c>
      <c r="K141" s="229">
        <v>0</v>
      </c>
      <c r="L141" s="229">
        <v>0</v>
      </c>
      <c r="M141" s="230">
        <v>467</v>
      </c>
    </row>
    <row r="142" spans="1:13">
      <c r="A142" s="27">
        <v>135</v>
      </c>
      <c r="B142" s="37" t="s">
        <v>174</v>
      </c>
      <c r="C142" s="257" t="s">
        <v>24</v>
      </c>
      <c r="D142" s="36">
        <v>0</v>
      </c>
      <c r="E142" s="36">
        <v>0</v>
      </c>
      <c r="F142" s="36">
        <v>0</v>
      </c>
      <c r="G142" s="36">
        <v>300</v>
      </c>
      <c r="H142" s="36">
        <v>0</v>
      </c>
      <c r="I142" s="36">
        <v>0</v>
      </c>
      <c r="J142" s="36">
        <v>1</v>
      </c>
      <c r="K142" s="36">
        <v>0</v>
      </c>
      <c r="L142" s="36">
        <v>0</v>
      </c>
      <c r="M142" s="45">
        <v>301</v>
      </c>
    </row>
    <row r="143" spans="1:13">
      <c r="A143" s="5">
        <v>136</v>
      </c>
      <c r="B143" s="42" t="s">
        <v>175</v>
      </c>
      <c r="C143" s="256" t="s">
        <v>32</v>
      </c>
      <c r="D143" s="229">
        <v>0</v>
      </c>
      <c r="E143" s="229">
        <v>0</v>
      </c>
      <c r="F143" s="229">
        <v>0</v>
      </c>
      <c r="G143" s="229">
        <v>17</v>
      </c>
      <c r="H143" s="229">
        <v>0</v>
      </c>
      <c r="I143" s="229">
        <v>0</v>
      </c>
      <c r="J143" s="229">
        <v>1</v>
      </c>
      <c r="K143" s="229">
        <v>0</v>
      </c>
      <c r="L143" s="229">
        <v>0</v>
      </c>
      <c r="M143" s="230">
        <v>18</v>
      </c>
    </row>
    <row r="144" spans="1:13">
      <c r="A144" s="27">
        <v>137</v>
      </c>
      <c r="B144" s="37" t="s">
        <v>176</v>
      </c>
      <c r="C144" s="257" t="s">
        <v>52</v>
      </c>
      <c r="D144" s="36">
        <v>0</v>
      </c>
      <c r="E144" s="36">
        <v>0</v>
      </c>
      <c r="F144" s="36">
        <v>0</v>
      </c>
      <c r="G144" s="36">
        <v>95</v>
      </c>
      <c r="H144" s="36">
        <v>0</v>
      </c>
      <c r="I144" s="36">
        <v>0</v>
      </c>
      <c r="J144" s="36">
        <v>1</v>
      </c>
      <c r="K144" s="36">
        <v>0</v>
      </c>
      <c r="L144" s="36">
        <v>0</v>
      </c>
      <c r="M144" s="45">
        <v>96</v>
      </c>
    </row>
    <row r="145" spans="1:13">
      <c r="A145" s="5">
        <v>138</v>
      </c>
      <c r="B145" s="42" t="s">
        <v>177</v>
      </c>
      <c r="C145" s="256" t="s">
        <v>39</v>
      </c>
      <c r="D145" s="229">
        <v>0</v>
      </c>
      <c r="E145" s="229">
        <v>0</v>
      </c>
      <c r="F145" s="229">
        <v>0</v>
      </c>
      <c r="G145" s="229">
        <v>15</v>
      </c>
      <c r="H145" s="229">
        <v>0</v>
      </c>
      <c r="I145" s="229">
        <v>0</v>
      </c>
      <c r="J145" s="229">
        <v>1</v>
      </c>
      <c r="K145" s="229">
        <v>0</v>
      </c>
      <c r="L145" s="229">
        <v>0</v>
      </c>
      <c r="M145" s="230">
        <v>16</v>
      </c>
    </row>
    <row r="146" spans="1:13">
      <c r="A146" s="27">
        <v>139</v>
      </c>
      <c r="B146" s="37" t="s">
        <v>178</v>
      </c>
      <c r="C146" s="257" t="s">
        <v>39</v>
      </c>
      <c r="D146" s="36">
        <v>0</v>
      </c>
      <c r="E146" s="36">
        <v>0</v>
      </c>
      <c r="F146" s="36">
        <v>0</v>
      </c>
      <c r="G146" s="36">
        <v>15</v>
      </c>
      <c r="H146" s="36">
        <v>0</v>
      </c>
      <c r="I146" s="36">
        <v>0</v>
      </c>
      <c r="J146" s="36">
        <v>1</v>
      </c>
      <c r="K146" s="36">
        <v>0</v>
      </c>
      <c r="L146" s="36">
        <v>0</v>
      </c>
      <c r="M146" s="45">
        <v>16</v>
      </c>
    </row>
    <row r="147" spans="1:13">
      <c r="A147" s="5">
        <v>140</v>
      </c>
      <c r="B147" s="42" t="s">
        <v>179</v>
      </c>
      <c r="C147" s="256" t="s">
        <v>39</v>
      </c>
      <c r="D147" s="229">
        <v>0</v>
      </c>
      <c r="E147" s="229">
        <v>0</v>
      </c>
      <c r="F147" s="229">
        <v>0</v>
      </c>
      <c r="G147" s="229">
        <v>3</v>
      </c>
      <c r="H147" s="229">
        <v>0</v>
      </c>
      <c r="I147" s="229">
        <v>0</v>
      </c>
      <c r="J147" s="229">
        <v>1</v>
      </c>
      <c r="K147" s="229">
        <v>0</v>
      </c>
      <c r="L147" s="229">
        <v>0</v>
      </c>
      <c r="M147" s="230">
        <v>4</v>
      </c>
    </row>
    <row r="148" spans="1:13">
      <c r="A148" s="27">
        <v>141</v>
      </c>
      <c r="B148" s="37" t="s">
        <v>180</v>
      </c>
      <c r="C148" s="257" t="s">
        <v>39</v>
      </c>
      <c r="D148" s="36">
        <v>0</v>
      </c>
      <c r="E148" s="36">
        <v>0</v>
      </c>
      <c r="F148" s="36">
        <v>0</v>
      </c>
      <c r="G148" s="36">
        <v>2</v>
      </c>
      <c r="H148" s="36">
        <v>0</v>
      </c>
      <c r="I148" s="36">
        <v>0</v>
      </c>
      <c r="J148" s="36">
        <v>1</v>
      </c>
      <c r="K148" s="36">
        <v>0</v>
      </c>
      <c r="L148" s="36">
        <v>0</v>
      </c>
      <c r="M148" s="45">
        <v>3</v>
      </c>
    </row>
    <row r="149" spans="1:13">
      <c r="A149" s="5">
        <v>142</v>
      </c>
      <c r="B149" s="42" t="s">
        <v>181</v>
      </c>
      <c r="C149" s="256" t="s">
        <v>39</v>
      </c>
      <c r="D149" s="229">
        <v>0</v>
      </c>
      <c r="E149" s="229">
        <v>0</v>
      </c>
      <c r="F149" s="229">
        <v>0</v>
      </c>
      <c r="G149" s="229">
        <v>20</v>
      </c>
      <c r="H149" s="229">
        <v>0</v>
      </c>
      <c r="I149" s="229">
        <v>0</v>
      </c>
      <c r="J149" s="229">
        <v>0</v>
      </c>
      <c r="K149" s="229">
        <v>0</v>
      </c>
      <c r="L149" s="229">
        <v>0</v>
      </c>
      <c r="M149" s="230">
        <v>20</v>
      </c>
    </row>
    <row r="150" spans="1:13">
      <c r="A150" s="27">
        <v>143</v>
      </c>
      <c r="B150" s="37" t="s">
        <v>182</v>
      </c>
      <c r="C150" s="257" t="s">
        <v>31</v>
      </c>
      <c r="D150" s="36">
        <v>0</v>
      </c>
      <c r="E150" s="36">
        <v>0</v>
      </c>
      <c r="F150" s="36">
        <v>0</v>
      </c>
      <c r="G150" s="36">
        <v>47</v>
      </c>
      <c r="H150" s="36">
        <v>0</v>
      </c>
      <c r="I150" s="36">
        <v>0</v>
      </c>
      <c r="J150" s="36">
        <v>0</v>
      </c>
      <c r="K150" s="36">
        <v>0</v>
      </c>
      <c r="L150" s="36">
        <v>0</v>
      </c>
      <c r="M150" s="45">
        <v>47</v>
      </c>
    </row>
    <row r="151" spans="1:13">
      <c r="A151" s="5">
        <v>144</v>
      </c>
      <c r="B151" s="42" t="s">
        <v>183</v>
      </c>
      <c r="C151" s="256" t="s">
        <v>31</v>
      </c>
      <c r="D151" s="229">
        <v>0</v>
      </c>
      <c r="E151" s="229">
        <v>0</v>
      </c>
      <c r="F151" s="229">
        <v>0</v>
      </c>
      <c r="G151" s="229">
        <v>50</v>
      </c>
      <c r="H151" s="229">
        <v>0</v>
      </c>
      <c r="I151" s="229">
        <v>0</v>
      </c>
      <c r="J151" s="229">
        <v>0</v>
      </c>
      <c r="K151" s="229">
        <v>0</v>
      </c>
      <c r="L151" s="229">
        <v>0</v>
      </c>
      <c r="M151" s="230">
        <v>50</v>
      </c>
    </row>
    <row r="152" spans="1:13">
      <c r="A152" s="27">
        <v>145</v>
      </c>
      <c r="B152" s="37" t="s">
        <v>184</v>
      </c>
      <c r="C152" s="257" t="s">
        <v>31</v>
      </c>
      <c r="D152" s="36">
        <v>0</v>
      </c>
      <c r="E152" s="36">
        <v>0</v>
      </c>
      <c r="F152" s="36">
        <v>0</v>
      </c>
      <c r="G152" s="36">
        <v>45</v>
      </c>
      <c r="H152" s="36">
        <v>0</v>
      </c>
      <c r="I152" s="36">
        <v>0</v>
      </c>
      <c r="J152" s="36">
        <v>0</v>
      </c>
      <c r="K152" s="36">
        <v>0</v>
      </c>
      <c r="L152" s="36">
        <v>0</v>
      </c>
      <c r="M152" s="45">
        <v>45</v>
      </c>
    </row>
    <row r="153" spans="1:13">
      <c r="A153" s="5">
        <v>146</v>
      </c>
      <c r="B153" s="42" t="s">
        <v>185</v>
      </c>
      <c r="C153" s="256" t="s">
        <v>52</v>
      </c>
      <c r="D153" s="229">
        <v>0</v>
      </c>
      <c r="E153" s="229">
        <v>0</v>
      </c>
      <c r="F153" s="229">
        <v>0</v>
      </c>
      <c r="G153" s="229">
        <v>57</v>
      </c>
      <c r="H153" s="229">
        <v>0</v>
      </c>
      <c r="I153" s="229">
        <v>0</v>
      </c>
      <c r="J153" s="229">
        <v>0</v>
      </c>
      <c r="K153" s="229">
        <v>0</v>
      </c>
      <c r="L153" s="229">
        <v>0</v>
      </c>
      <c r="M153" s="230">
        <v>57</v>
      </c>
    </row>
    <row r="154" spans="1:13">
      <c r="A154" s="27">
        <v>147</v>
      </c>
      <c r="B154" s="37" t="s">
        <v>186</v>
      </c>
      <c r="C154" s="257" t="s">
        <v>44</v>
      </c>
      <c r="D154" s="36">
        <v>0</v>
      </c>
      <c r="E154" s="36">
        <v>0</v>
      </c>
      <c r="F154" s="36">
        <v>0</v>
      </c>
      <c r="G154" s="36">
        <v>191</v>
      </c>
      <c r="H154" s="36">
        <v>0</v>
      </c>
      <c r="I154" s="36">
        <v>0</v>
      </c>
      <c r="J154" s="36">
        <v>1</v>
      </c>
      <c r="K154" s="36">
        <v>0</v>
      </c>
      <c r="L154" s="36">
        <v>0</v>
      </c>
      <c r="M154" s="45">
        <v>192</v>
      </c>
    </row>
    <row r="155" spans="1:13">
      <c r="A155" s="5">
        <v>148</v>
      </c>
      <c r="B155" s="42" t="s">
        <v>187</v>
      </c>
      <c r="C155" s="256" t="s">
        <v>44</v>
      </c>
      <c r="D155" s="229">
        <v>0</v>
      </c>
      <c r="E155" s="229">
        <v>1</v>
      </c>
      <c r="F155" s="229">
        <v>0</v>
      </c>
      <c r="G155" s="229">
        <v>150</v>
      </c>
      <c r="H155" s="229">
        <v>0</v>
      </c>
      <c r="I155" s="229">
        <v>0</v>
      </c>
      <c r="J155" s="229">
        <v>0</v>
      </c>
      <c r="K155" s="229">
        <v>0</v>
      </c>
      <c r="L155" s="229">
        <v>0</v>
      </c>
      <c r="M155" s="230">
        <v>151</v>
      </c>
    </row>
    <row r="156" spans="1:13">
      <c r="A156" s="27">
        <v>149</v>
      </c>
      <c r="B156" s="37" t="s">
        <v>188</v>
      </c>
      <c r="C156" s="257" t="s">
        <v>27</v>
      </c>
      <c r="D156" s="36">
        <v>0</v>
      </c>
      <c r="E156" s="36">
        <v>0</v>
      </c>
      <c r="F156" s="36">
        <v>0</v>
      </c>
      <c r="G156" s="36">
        <v>604</v>
      </c>
      <c r="H156" s="36">
        <v>0</v>
      </c>
      <c r="I156" s="36">
        <v>0</v>
      </c>
      <c r="J156" s="36">
        <v>0</v>
      </c>
      <c r="K156" s="36">
        <v>0</v>
      </c>
      <c r="L156" s="36">
        <v>0</v>
      </c>
      <c r="M156" s="45">
        <v>604</v>
      </c>
    </row>
    <row r="157" spans="1:13">
      <c r="A157" s="5">
        <v>150</v>
      </c>
      <c r="B157" s="42" t="s">
        <v>510</v>
      </c>
      <c r="C157" s="256" t="s">
        <v>42</v>
      </c>
      <c r="D157" s="229">
        <v>0</v>
      </c>
      <c r="E157" s="229">
        <v>0</v>
      </c>
      <c r="F157" s="229">
        <v>0</v>
      </c>
      <c r="G157" s="229">
        <v>4</v>
      </c>
      <c r="H157" s="229">
        <v>0</v>
      </c>
      <c r="I157" s="229">
        <v>0</v>
      </c>
      <c r="J157" s="229">
        <v>0</v>
      </c>
      <c r="K157" s="229">
        <v>0</v>
      </c>
      <c r="L157" s="229">
        <v>0</v>
      </c>
      <c r="M157" s="230">
        <v>4</v>
      </c>
    </row>
    <row r="158" spans="1:13">
      <c r="A158" s="27">
        <v>151</v>
      </c>
      <c r="B158" s="37" t="s">
        <v>189</v>
      </c>
      <c r="C158" s="257" t="s">
        <v>25</v>
      </c>
      <c r="D158" s="36">
        <v>238</v>
      </c>
      <c r="E158" s="36">
        <v>17</v>
      </c>
      <c r="F158" s="36">
        <v>12</v>
      </c>
      <c r="G158" s="36">
        <v>37097</v>
      </c>
      <c r="H158" s="36">
        <v>38</v>
      </c>
      <c r="I158" s="36">
        <v>341</v>
      </c>
      <c r="J158" s="36">
        <v>29</v>
      </c>
      <c r="K158" s="36">
        <v>28</v>
      </c>
      <c r="L158" s="36">
        <v>11</v>
      </c>
      <c r="M158" s="45">
        <v>37811</v>
      </c>
    </row>
    <row r="159" spans="1:13">
      <c r="A159" s="5">
        <v>152</v>
      </c>
      <c r="B159" s="42" t="s">
        <v>190</v>
      </c>
      <c r="C159" s="256" t="s">
        <v>25</v>
      </c>
      <c r="D159" s="229">
        <v>314</v>
      </c>
      <c r="E159" s="229">
        <v>23</v>
      </c>
      <c r="F159" s="229">
        <v>39</v>
      </c>
      <c r="G159" s="229">
        <v>28242</v>
      </c>
      <c r="H159" s="229">
        <v>67</v>
      </c>
      <c r="I159" s="229">
        <v>906</v>
      </c>
      <c r="J159" s="229">
        <v>40</v>
      </c>
      <c r="K159" s="229">
        <v>49</v>
      </c>
      <c r="L159" s="229">
        <v>35</v>
      </c>
      <c r="M159" s="230">
        <v>29715</v>
      </c>
    </row>
    <row r="160" spans="1:13">
      <c r="A160" s="27">
        <v>153</v>
      </c>
      <c r="B160" s="37" t="s">
        <v>191</v>
      </c>
      <c r="C160" s="257" t="s">
        <v>25</v>
      </c>
      <c r="D160" s="36">
        <v>261</v>
      </c>
      <c r="E160" s="36">
        <v>20</v>
      </c>
      <c r="F160" s="36">
        <v>31</v>
      </c>
      <c r="G160" s="36">
        <v>32174</v>
      </c>
      <c r="H160" s="36">
        <v>69</v>
      </c>
      <c r="I160" s="36">
        <v>1318</v>
      </c>
      <c r="J160" s="36">
        <v>26</v>
      </c>
      <c r="K160" s="36">
        <v>35</v>
      </c>
      <c r="L160" s="36">
        <v>18</v>
      </c>
      <c r="M160" s="45">
        <v>33952</v>
      </c>
    </row>
    <row r="161" spans="1:13">
      <c r="A161" s="5">
        <v>154</v>
      </c>
      <c r="B161" s="42" t="s">
        <v>192</v>
      </c>
      <c r="C161" s="256" t="s">
        <v>25</v>
      </c>
      <c r="D161" s="229">
        <v>89</v>
      </c>
      <c r="E161" s="229">
        <v>4</v>
      </c>
      <c r="F161" s="229">
        <v>2</v>
      </c>
      <c r="G161" s="229">
        <v>27281</v>
      </c>
      <c r="H161" s="229">
        <v>3</v>
      </c>
      <c r="I161" s="229">
        <v>3</v>
      </c>
      <c r="J161" s="229">
        <v>18</v>
      </c>
      <c r="K161" s="229">
        <v>12</v>
      </c>
      <c r="L161" s="229">
        <v>0</v>
      </c>
      <c r="M161" s="230">
        <v>27412</v>
      </c>
    </row>
    <row r="162" spans="1:13">
      <c r="A162" s="27">
        <v>155</v>
      </c>
      <c r="B162" s="37" t="s">
        <v>193</v>
      </c>
      <c r="C162" s="257" t="s">
        <v>25</v>
      </c>
      <c r="D162" s="36">
        <v>81</v>
      </c>
      <c r="E162" s="36">
        <v>4</v>
      </c>
      <c r="F162" s="36">
        <v>1</v>
      </c>
      <c r="G162" s="36">
        <v>25694</v>
      </c>
      <c r="H162" s="36">
        <v>3</v>
      </c>
      <c r="I162" s="36">
        <v>9</v>
      </c>
      <c r="J162" s="36">
        <v>3</v>
      </c>
      <c r="K162" s="36">
        <v>12</v>
      </c>
      <c r="L162" s="36">
        <v>0</v>
      </c>
      <c r="M162" s="45">
        <v>25807</v>
      </c>
    </row>
    <row r="163" spans="1:13">
      <c r="A163" s="5">
        <v>156</v>
      </c>
      <c r="B163" s="42" t="s">
        <v>26</v>
      </c>
      <c r="C163" s="256" t="s">
        <v>26</v>
      </c>
      <c r="D163" s="229">
        <v>5</v>
      </c>
      <c r="E163" s="229">
        <v>0</v>
      </c>
      <c r="F163" s="229">
        <v>0</v>
      </c>
      <c r="G163" s="229">
        <v>2603</v>
      </c>
      <c r="H163" s="229">
        <v>0</v>
      </c>
      <c r="I163" s="229">
        <v>0</v>
      </c>
      <c r="J163" s="229">
        <v>2</v>
      </c>
      <c r="K163" s="229">
        <v>1</v>
      </c>
      <c r="L163" s="229">
        <v>0</v>
      </c>
      <c r="M163" s="230">
        <v>2611</v>
      </c>
    </row>
    <row r="164" spans="1:13">
      <c r="A164" s="27">
        <v>157</v>
      </c>
      <c r="B164" s="37" t="s">
        <v>194</v>
      </c>
      <c r="C164" s="257" t="s">
        <v>42</v>
      </c>
      <c r="D164" s="36">
        <v>0</v>
      </c>
      <c r="E164" s="36">
        <v>0</v>
      </c>
      <c r="F164" s="36">
        <v>0</v>
      </c>
      <c r="G164" s="36">
        <v>503</v>
      </c>
      <c r="H164" s="36">
        <v>0</v>
      </c>
      <c r="I164" s="36">
        <v>0</v>
      </c>
      <c r="J164" s="36">
        <v>0</v>
      </c>
      <c r="K164" s="36">
        <v>0</v>
      </c>
      <c r="L164" s="36">
        <v>0</v>
      </c>
      <c r="M164" s="45">
        <v>503</v>
      </c>
    </row>
    <row r="165" spans="1:13">
      <c r="A165" s="5">
        <v>158</v>
      </c>
      <c r="B165" s="42" t="s">
        <v>760</v>
      </c>
      <c r="C165" s="256" t="s">
        <v>42</v>
      </c>
      <c r="D165" s="229">
        <v>1</v>
      </c>
      <c r="E165" s="229">
        <v>0</v>
      </c>
      <c r="F165" s="229">
        <v>0</v>
      </c>
      <c r="G165" s="229">
        <v>407</v>
      </c>
      <c r="H165" s="229">
        <v>0</v>
      </c>
      <c r="I165" s="229">
        <v>0</v>
      </c>
      <c r="J165" s="229">
        <v>0</v>
      </c>
      <c r="K165" s="229">
        <v>0</v>
      </c>
      <c r="L165" s="229">
        <v>0</v>
      </c>
      <c r="M165" s="230">
        <v>408</v>
      </c>
    </row>
    <row r="166" spans="1:13">
      <c r="A166" s="27">
        <v>159</v>
      </c>
      <c r="B166" s="37" t="s">
        <v>195</v>
      </c>
      <c r="C166" s="257" t="s">
        <v>42</v>
      </c>
      <c r="D166" s="36">
        <v>0</v>
      </c>
      <c r="E166" s="36">
        <v>0</v>
      </c>
      <c r="F166" s="36">
        <v>0</v>
      </c>
      <c r="G166" s="36">
        <v>24</v>
      </c>
      <c r="H166" s="36">
        <v>0</v>
      </c>
      <c r="I166" s="36">
        <v>0</v>
      </c>
      <c r="J166" s="36">
        <v>0</v>
      </c>
      <c r="K166" s="36">
        <v>0</v>
      </c>
      <c r="L166" s="36">
        <v>0</v>
      </c>
      <c r="M166" s="45">
        <v>24</v>
      </c>
    </row>
    <row r="167" spans="1:13">
      <c r="A167" s="5">
        <v>160</v>
      </c>
      <c r="B167" s="42" t="s">
        <v>196</v>
      </c>
      <c r="C167" s="256" t="s">
        <v>29</v>
      </c>
      <c r="D167" s="229">
        <v>1</v>
      </c>
      <c r="E167" s="229">
        <v>0</v>
      </c>
      <c r="F167" s="229">
        <v>0</v>
      </c>
      <c r="G167" s="229">
        <v>1896</v>
      </c>
      <c r="H167" s="229">
        <v>0</v>
      </c>
      <c r="I167" s="229">
        <v>0</v>
      </c>
      <c r="J167" s="229">
        <v>2</v>
      </c>
      <c r="K167" s="229">
        <v>0</v>
      </c>
      <c r="L167" s="229">
        <v>0</v>
      </c>
      <c r="M167" s="230">
        <v>1899</v>
      </c>
    </row>
    <row r="168" spans="1:13">
      <c r="A168" s="27">
        <v>161</v>
      </c>
      <c r="B168" s="37" t="s">
        <v>197</v>
      </c>
      <c r="C168" s="257" t="s">
        <v>21</v>
      </c>
      <c r="D168" s="36">
        <v>0</v>
      </c>
      <c r="E168" s="36">
        <v>0</v>
      </c>
      <c r="F168" s="36">
        <v>0</v>
      </c>
      <c r="G168" s="36">
        <v>291</v>
      </c>
      <c r="H168" s="36">
        <v>0</v>
      </c>
      <c r="I168" s="36">
        <v>0</v>
      </c>
      <c r="J168" s="36">
        <v>0</v>
      </c>
      <c r="K168" s="36">
        <v>0</v>
      </c>
      <c r="L168" s="36">
        <v>0</v>
      </c>
      <c r="M168" s="45">
        <v>291</v>
      </c>
    </row>
    <row r="169" spans="1:13">
      <c r="A169" s="5">
        <v>162</v>
      </c>
      <c r="B169" s="42" t="s">
        <v>198</v>
      </c>
      <c r="C169" s="256" t="s">
        <v>46</v>
      </c>
      <c r="D169" s="229">
        <v>0</v>
      </c>
      <c r="E169" s="229">
        <v>0</v>
      </c>
      <c r="F169" s="229">
        <v>0</v>
      </c>
      <c r="G169" s="229">
        <v>19</v>
      </c>
      <c r="H169" s="229">
        <v>0</v>
      </c>
      <c r="I169" s="229">
        <v>0</v>
      </c>
      <c r="J169" s="229">
        <v>0</v>
      </c>
      <c r="K169" s="229">
        <v>0</v>
      </c>
      <c r="L169" s="229">
        <v>0</v>
      </c>
      <c r="M169" s="230">
        <v>19</v>
      </c>
    </row>
    <row r="170" spans="1:13">
      <c r="A170" s="27">
        <v>163</v>
      </c>
      <c r="B170" s="37" t="s">
        <v>199</v>
      </c>
      <c r="C170" s="257" t="s">
        <v>28</v>
      </c>
      <c r="D170" s="36">
        <v>0</v>
      </c>
      <c r="E170" s="36">
        <v>0</v>
      </c>
      <c r="F170" s="36">
        <v>0</v>
      </c>
      <c r="G170" s="36">
        <v>551</v>
      </c>
      <c r="H170" s="36">
        <v>0</v>
      </c>
      <c r="I170" s="36">
        <v>0</v>
      </c>
      <c r="J170" s="36">
        <v>0</v>
      </c>
      <c r="K170" s="36">
        <v>0</v>
      </c>
      <c r="L170" s="36">
        <v>0</v>
      </c>
      <c r="M170" s="45">
        <v>551</v>
      </c>
    </row>
    <row r="171" spans="1:13">
      <c r="A171" s="5">
        <v>164</v>
      </c>
      <c r="B171" s="42" t="s">
        <v>200</v>
      </c>
      <c r="C171" s="256" t="s">
        <v>29</v>
      </c>
      <c r="D171" s="229">
        <v>26</v>
      </c>
      <c r="E171" s="229">
        <v>0</v>
      </c>
      <c r="F171" s="229">
        <v>0</v>
      </c>
      <c r="G171" s="229">
        <v>1297</v>
      </c>
      <c r="H171" s="229">
        <v>0</v>
      </c>
      <c r="I171" s="229">
        <v>0</v>
      </c>
      <c r="J171" s="229">
        <v>9</v>
      </c>
      <c r="K171" s="229">
        <v>0</v>
      </c>
      <c r="L171" s="229">
        <v>0</v>
      </c>
      <c r="M171" s="230">
        <v>1332</v>
      </c>
    </row>
    <row r="172" spans="1:13">
      <c r="A172" s="27">
        <v>165</v>
      </c>
      <c r="B172" s="37" t="s">
        <v>201</v>
      </c>
      <c r="C172" s="257" t="s">
        <v>43</v>
      </c>
      <c r="D172" s="36">
        <v>0</v>
      </c>
      <c r="E172" s="36">
        <v>0</v>
      </c>
      <c r="F172" s="36">
        <v>0</v>
      </c>
      <c r="G172" s="36">
        <v>12</v>
      </c>
      <c r="H172" s="36">
        <v>0</v>
      </c>
      <c r="I172" s="36">
        <v>0</v>
      </c>
      <c r="J172" s="36">
        <v>0</v>
      </c>
      <c r="K172" s="36">
        <v>0</v>
      </c>
      <c r="L172" s="36">
        <v>0</v>
      </c>
      <c r="M172" s="45">
        <v>12</v>
      </c>
    </row>
    <row r="173" spans="1:13">
      <c r="A173" s="5">
        <v>166</v>
      </c>
      <c r="B173" s="42" t="s">
        <v>202</v>
      </c>
      <c r="C173" s="256" t="s">
        <v>44</v>
      </c>
      <c r="D173" s="229">
        <v>0</v>
      </c>
      <c r="E173" s="229">
        <v>0</v>
      </c>
      <c r="F173" s="229">
        <v>0</v>
      </c>
      <c r="G173" s="229">
        <v>161</v>
      </c>
      <c r="H173" s="229">
        <v>0</v>
      </c>
      <c r="I173" s="229">
        <v>0</v>
      </c>
      <c r="J173" s="229">
        <v>0</v>
      </c>
      <c r="K173" s="229">
        <v>0</v>
      </c>
      <c r="L173" s="229">
        <v>0</v>
      </c>
      <c r="M173" s="230">
        <v>161</v>
      </c>
    </row>
    <row r="174" spans="1:13">
      <c r="A174" s="27">
        <v>167</v>
      </c>
      <c r="B174" s="37" t="s">
        <v>203</v>
      </c>
      <c r="C174" s="257" t="s">
        <v>32</v>
      </c>
      <c r="D174" s="36">
        <v>0</v>
      </c>
      <c r="E174" s="36">
        <v>0</v>
      </c>
      <c r="F174" s="36">
        <v>0</v>
      </c>
      <c r="G174" s="36">
        <v>73</v>
      </c>
      <c r="H174" s="36">
        <v>0</v>
      </c>
      <c r="I174" s="36">
        <v>0</v>
      </c>
      <c r="J174" s="36">
        <v>0</v>
      </c>
      <c r="K174" s="36">
        <v>0</v>
      </c>
      <c r="L174" s="36">
        <v>0</v>
      </c>
      <c r="M174" s="45">
        <v>73</v>
      </c>
    </row>
    <row r="175" spans="1:13">
      <c r="A175" s="5">
        <v>168</v>
      </c>
      <c r="B175" s="42" t="s">
        <v>204</v>
      </c>
      <c r="C175" s="256" t="s">
        <v>30</v>
      </c>
      <c r="D175" s="229">
        <v>0</v>
      </c>
      <c r="E175" s="229">
        <v>0</v>
      </c>
      <c r="F175" s="229">
        <v>0</v>
      </c>
      <c r="G175" s="229">
        <v>73</v>
      </c>
      <c r="H175" s="229">
        <v>0</v>
      </c>
      <c r="I175" s="229">
        <v>0</v>
      </c>
      <c r="J175" s="229">
        <v>1</v>
      </c>
      <c r="K175" s="229">
        <v>0</v>
      </c>
      <c r="L175" s="229">
        <v>0</v>
      </c>
      <c r="M175" s="230">
        <v>74</v>
      </c>
    </row>
    <row r="176" spans="1:13">
      <c r="A176" s="27">
        <v>169</v>
      </c>
      <c r="B176" s="37" t="s">
        <v>205</v>
      </c>
      <c r="C176" s="257" t="s">
        <v>28</v>
      </c>
      <c r="D176" s="36">
        <v>3</v>
      </c>
      <c r="E176" s="36">
        <v>0</v>
      </c>
      <c r="F176" s="36">
        <v>0</v>
      </c>
      <c r="G176" s="36">
        <v>855</v>
      </c>
      <c r="H176" s="36">
        <v>0</v>
      </c>
      <c r="I176" s="36">
        <v>0</v>
      </c>
      <c r="J176" s="36">
        <v>0</v>
      </c>
      <c r="K176" s="36">
        <v>0</v>
      </c>
      <c r="L176" s="36">
        <v>0</v>
      </c>
      <c r="M176" s="45">
        <v>858</v>
      </c>
    </row>
    <row r="177" spans="1:13">
      <c r="A177" s="5">
        <v>170</v>
      </c>
      <c r="B177" s="42" t="s">
        <v>729</v>
      </c>
      <c r="C177" s="256" t="s">
        <v>21</v>
      </c>
      <c r="D177" s="229">
        <v>0</v>
      </c>
      <c r="E177" s="229">
        <v>0</v>
      </c>
      <c r="F177" s="229">
        <v>0</v>
      </c>
      <c r="G177" s="229">
        <v>193</v>
      </c>
      <c r="H177" s="229">
        <v>0</v>
      </c>
      <c r="I177" s="229">
        <v>0</v>
      </c>
      <c r="J177" s="229">
        <v>0</v>
      </c>
      <c r="K177" s="229">
        <v>0</v>
      </c>
      <c r="L177" s="229">
        <v>0</v>
      </c>
      <c r="M177" s="230">
        <v>193</v>
      </c>
    </row>
    <row r="178" spans="1:13">
      <c r="A178" s="27">
        <v>171</v>
      </c>
      <c r="B178" s="37" t="s">
        <v>206</v>
      </c>
      <c r="C178" s="257" t="s">
        <v>27</v>
      </c>
      <c r="D178" s="36">
        <v>5</v>
      </c>
      <c r="E178" s="36">
        <v>0</v>
      </c>
      <c r="F178" s="36">
        <v>0</v>
      </c>
      <c r="G178" s="36">
        <v>1640</v>
      </c>
      <c r="H178" s="36">
        <v>0</v>
      </c>
      <c r="I178" s="36">
        <v>0</v>
      </c>
      <c r="J178" s="36">
        <v>0</v>
      </c>
      <c r="K178" s="36">
        <v>0</v>
      </c>
      <c r="L178" s="36">
        <v>0</v>
      </c>
      <c r="M178" s="45">
        <v>1645</v>
      </c>
    </row>
    <row r="179" spans="1:13">
      <c r="A179" s="5">
        <v>172</v>
      </c>
      <c r="B179" s="42" t="s">
        <v>207</v>
      </c>
      <c r="C179" s="256" t="s">
        <v>36</v>
      </c>
      <c r="D179" s="229">
        <v>0</v>
      </c>
      <c r="E179" s="229">
        <v>0</v>
      </c>
      <c r="F179" s="229">
        <v>0</v>
      </c>
      <c r="G179" s="229">
        <v>315</v>
      </c>
      <c r="H179" s="229">
        <v>0</v>
      </c>
      <c r="I179" s="229">
        <v>0</v>
      </c>
      <c r="J179" s="229">
        <v>1</v>
      </c>
      <c r="K179" s="229">
        <v>0</v>
      </c>
      <c r="L179" s="229">
        <v>0</v>
      </c>
      <c r="M179" s="230">
        <v>316</v>
      </c>
    </row>
    <row r="180" spans="1:13">
      <c r="A180" s="27">
        <v>173</v>
      </c>
      <c r="B180" s="37" t="s">
        <v>208</v>
      </c>
      <c r="C180" s="257" t="s">
        <v>52</v>
      </c>
      <c r="D180" s="36">
        <v>0</v>
      </c>
      <c r="E180" s="36">
        <v>0</v>
      </c>
      <c r="F180" s="36">
        <v>0</v>
      </c>
      <c r="G180" s="36">
        <v>245</v>
      </c>
      <c r="H180" s="36">
        <v>0</v>
      </c>
      <c r="I180" s="36">
        <v>0</v>
      </c>
      <c r="J180" s="36">
        <v>0</v>
      </c>
      <c r="K180" s="36">
        <v>0</v>
      </c>
      <c r="L180" s="36">
        <v>0</v>
      </c>
      <c r="M180" s="45">
        <v>245</v>
      </c>
    </row>
    <row r="181" spans="1:13">
      <c r="A181" s="5">
        <v>174</v>
      </c>
      <c r="B181" s="42" t="s">
        <v>209</v>
      </c>
      <c r="C181" s="256" t="s">
        <v>32</v>
      </c>
      <c r="D181" s="229">
        <v>0</v>
      </c>
      <c r="E181" s="229">
        <v>0</v>
      </c>
      <c r="F181" s="229">
        <v>0</v>
      </c>
      <c r="G181" s="229">
        <v>30</v>
      </c>
      <c r="H181" s="229">
        <v>0</v>
      </c>
      <c r="I181" s="229">
        <v>0</v>
      </c>
      <c r="J181" s="229">
        <v>0</v>
      </c>
      <c r="K181" s="229">
        <v>0</v>
      </c>
      <c r="L181" s="229">
        <v>0</v>
      </c>
      <c r="M181" s="230">
        <v>30</v>
      </c>
    </row>
    <row r="182" spans="1:13">
      <c r="A182" s="27">
        <v>175</v>
      </c>
      <c r="B182" s="37" t="s">
        <v>210</v>
      </c>
      <c r="C182" s="257" t="s">
        <v>23</v>
      </c>
      <c r="D182" s="36">
        <v>0</v>
      </c>
      <c r="E182" s="36">
        <v>0</v>
      </c>
      <c r="F182" s="36">
        <v>0</v>
      </c>
      <c r="G182" s="36">
        <v>8</v>
      </c>
      <c r="H182" s="36">
        <v>0</v>
      </c>
      <c r="I182" s="36">
        <v>0</v>
      </c>
      <c r="J182" s="36">
        <v>0</v>
      </c>
      <c r="K182" s="36">
        <v>0</v>
      </c>
      <c r="L182" s="36">
        <v>0</v>
      </c>
      <c r="M182" s="45">
        <v>8</v>
      </c>
    </row>
    <row r="183" spans="1:13">
      <c r="A183" s="5">
        <v>176</v>
      </c>
      <c r="B183" s="42" t="s">
        <v>211</v>
      </c>
      <c r="C183" s="256" t="s">
        <v>30</v>
      </c>
      <c r="D183" s="229">
        <v>0</v>
      </c>
      <c r="E183" s="229">
        <v>0</v>
      </c>
      <c r="F183" s="229">
        <v>0</v>
      </c>
      <c r="G183" s="229">
        <v>29</v>
      </c>
      <c r="H183" s="229">
        <v>0</v>
      </c>
      <c r="I183" s="229">
        <v>0</v>
      </c>
      <c r="J183" s="229">
        <v>1</v>
      </c>
      <c r="K183" s="229">
        <v>0</v>
      </c>
      <c r="L183" s="229">
        <v>0</v>
      </c>
      <c r="M183" s="230">
        <v>30</v>
      </c>
    </row>
    <row r="184" spans="1:13">
      <c r="A184" s="27">
        <v>177</v>
      </c>
      <c r="B184" s="37" t="s">
        <v>212</v>
      </c>
      <c r="C184" s="257" t="s">
        <v>28</v>
      </c>
      <c r="D184" s="36">
        <v>0</v>
      </c>
      <c r="E184" s="36">
        <v>0</v>
      </c>
      <c r="F184" s="36">
        <v>0</v>
      </c>
      <c r="G184" s="36">
        <v>751</v>
      </c>
      <c r="H184" s="36">
        <v>0</v>
      </c>
      <c r="I184" s="36">
        <v>0</v>
      </c>
      <c r="J184" s="36">
        <v>0</v>
      </c>
      <c r="K184" s="36">
        <v>0</v>
      </c>
      <c r="L184" s="36">
        <v>0</v>
      </c>
      <c r="M184" s="45">
        <v>751</v>
      </c>
    </row>
    <row r="185" spans="1:13">
      <c r="A185" s="5">
        <v>178</v>
      </c>
      <c r="B185" s="42" t="s">
        <v>213</v>
      </c>
      <c r="C185" s="256" t="s">
        <v>29</v>
      </c>
      <c r="D185" s="229">
        <v>0</v>
      </c>
      <c r="E185" s="229">
        <v>0</v>
      </c>
      <c r="F185" s="229">
        <v>0</v>
      </c>
      <c r="G185" s="229">
        <v>1687</v>
      </c>
      <c r="H185" s="229">
        <v>0</v>
      </c>
      <c r="I185" s="229">
        <v>0</v>
      </c>
      <c r="J185" s="229">
        <v>0</v>
      </c>
      <c r="K185" s="229">
        <v>0</v>
      </c>
      <c r="L185" s="229">
        <v>0</v>
      </c>
      <c r="M185" s="230">
        <v>1687</v>
      </c>
    </row>
    <row r="186" spans="1:13">
      <c r="A186" s="27">
        <v>179</v>
      </c>
      <c r="B186" s="37" t="s">
        <v>759</v>
      </c>
      <c r="C186" s="257" t="s">
        <v>29</v>
      </c>
      <c r="D186" s="36">
        <v>0</v>
      </c>
      <c r="E186" s="36">
        <v>1</v>
      </c>
      <c r="F186" s="36">
        <v>0</v>
      </c>
      <c r="G186" s="36">
        <v>974</v>
      </c>
      <c r="H186" s="36">
        <v>0</v>
      </c>
      <c r="I186" s="36">
        <v>0</v>
      </c>
      <c r="J186" s="36">
        <v>2</v>
      </c>
      <c r="K186" s="36">
        <v>0</v>
      </c>
      <c r="L186" s="36">
        <v>0</v>
      </c>
      <c r="M186" s="45">
        <v>977</v>
      </c>
    </row>
    <row r="187" spans="1:13">
      <c r="A187" s="5">
        <v>180</v>
      </c>
      <c r="B187" s="42" t="s">
        <v>214</v>
      </c>
      <c r="C187" s="256" t="s">
        <v>42</v>
      </c>
      <c r="D187" s="229">
        <v>0</v>
      </c>
      <c r="E187" s="229">
        <v>0</v>
      </c>
      <c r="F187" s="229">
        <v>0</v>
      </c>
      <c r="G187" s="229">
        <v>6</v>
      </c>
      <c r="H187" s="229">
        <v>0</v>
      </c>
      <c r="I187" s="229">
        <v>0</v>
      </c>
      <c r="J187" s="229">
        <v>0</v>
      </c>
      <c r="K187" s="229">
        <v>0</v>
      </c>
      <c r="L187" s="229">
        <v>0</v>
      </c>
      <c r="M187" s="230">
        <v>6</v>
      </c>
    </row>
    <row r="188" spans="1:13">
      <c r="A188" s="27">
        <v>181</v>
      </c>
      <c r="B188" s="37" t="s">
        <v>215</v>
      </c>
      <c r="C188" s="257" t="s">
        <v>28</v>
      </c>
      <c r="D188" s="36">
        <v>0</v>
      </c>
      <c r="E188" s="36">
        <v>0</v>
      </c>
      <c r="F188" s="36">
        <v>0</v>
      </c>
      <c r="G188" s="36">
        <v>515</v>
      </c>
      <c r="H188" s="36">
        <v>0</v>
      </c>
      <c r="I188" s="36">
        <v>0</v>
      </c>
      <c r="J188" s="36">
        <v>0</v>
      </c>
      <c r="K188" s="36">
        <v>0</v>
      </c>
      <c r="L188" s="36">
        <v>0</v>
      </c>
      <c r="M188" s="45">
        <v>515</v>
      </c>
    </row>
    <row r="189" spans="1:13">
      <c r="A189" s="5">
        <v>182</v>
      </c>
      <c r="B189" s="42" t="s">
        <v>216</v>
      </c>
      <c r="C189" s="256" t="s">
        <v>48</v>
      </c>
      <c r="D189" s="229">
        <v>2</v>
      </c>
      <c r="E189" s="229">
        <v>0</v>
      </c>
      <c r="F189" s="229">
        <v>1</v>
      </c>
      <c r="G189" s="229">
        <v>522</v>
      </c>
      <c r="H189" s="229">
        <v>0</v>
      </c>
      <c r="I189" s="229">
        <v>0</v>
      </c>
      <c r="J189" s="229">
        <v>0</v>
      </c>
      <c r="K189" s="229">
        <v>1</v>
      </c>
      <c r="L189" s="229">
        <v>0</v>
      </c>
      <c r="M189" s="230">
        <v>526</v>
      </c>
    </row>
    <row r="190" spans="1:13">
      <c r="A190" s="27">
        <v>183</v>
      </c>
      <c r="B190" s="37" t="s">
        <v>217</v>
      </c>
      <c r="C190" s="257" t="s">
        <v>23</v>
      </c>
      <c r="D190" s="36">
        <v>0</v>
      </c>
      <c r="E190" s="36">
        <v>0</v>
      </c>
      <c r="F190" s="36">
        <v>0</v>
      </c>
      <c r="G190" s="36">
        <v>19</v>
      </c>
      <c r="H190" s="36">
        <v>0</v>
      </c>
      <c r="I190" s="36">
        <v>0</v>
      </c>
      <c r="J190" s="36">
        <v>0</v>
      </c>
      <c r="K190" s="36">
        <v>0</v>
      </c>
      <c r="L190" s="36">
        <v>0</v>
      </c>
      <c r="M190" s="45">
        <v>19</v>
      </c>
    </row>
    <row r="191" spans="1:13">
      <c r="A191" s="5">
        <v>184</v>
      </c>
      <c r="B191" s="42" t="s">
        <v>218</v>
      </c>
      <c r="C191" s="256" t="s">
        <v>36</v>
      </c>
      <c r="D191" s="229">
        <v>0</v>
      </c>
      <c r="E191" s="229">
        <v>0</v>
      </c>
      <c r="F191" s="229">
        <v>0</v>
      </c>
      <c r="G191" s="229">
        <v>17</v>
      </c>
      <c r="H191" s="229">
        <v>0</v>
      </c>
      <c r="I191" s="229">
        <v>0</v>
      </c>
      <c r="J191" s="229">
        <v>0</v>
      </c>
      <c r="K191" s="229">
        <v>0</v>
      </c>
      <c r="L191" s="229">
        <v>0</v>
      </c>
      <c r="M191" s="230">
        <v>17</v>
      </c>
    </row>
    <row r="192" spans="1:13">
      <c r="A192" s="27">
        <v>185</v>
      </c>
      <c r="B192" s="37" t="s">
        <v>219</v>
      </c>
      <c r="C192" s="257" t="s">
        <v>38</v>
      </c>
      <c r="D192" s="36">
        <v>0</v>
      </c>
      <c r="E192" s="36">
        <v>0</v>
      </c>
      <c r="F192" s="36">
        <v>0</v>
      </c>
      <c r="G192" s="36">
        <v>9</v>
      </c>
      <c r="H192" s="36">
        <v>0</v>
      </c>
      <c r="I192" s="36">
        <v>0</v>
      </c>
      <c r="J192" s="36">
        <v>0</v>
      </c>
      <c r="K192" s="36">
        <v>0</v>
      </c>
      <c r="L192" s="36">
        <v>0</v>
      </c>
      <c r="M192" s="45">
        <v>9</v>
      </c>
    </row>
    <row r="193" spans="1:13">
      <c r="A193" s="5">
        <v>186</v>
      </c>
      <c r="B193" s="42" t="s">
        <v>220</v>
      </c>
      <c r="C193" s="256" t="s">
        <v>50</v>
      </c>
      <c r="D193" s="229">
        <v>0</v>
      </c>
      <c r="E193" s="229">
        <v>0</v>
      </c>
      <c r="F193" s="229">
        <v>0</v>
      </c>
      <c r="G193" s="229">
        <v>20</v>
      </c>
      <c r="H193" s="229">
        <v>0</v>
      </c>
      <c r="I193" s="229">
        <v>0</v>
      </c>
      <c r="J193" s="229">
        <v>0</v>
      </c>
      <c r="K193" s="229">
        <v>0</v>
      </c>
      <c r="L193" s="229">
        <v>0</v>
      </c>
      <c r="M193" s="230">
        <v>20</v>
      </c>
    </row>
    <row r="194" spans="1:13">
      <c r="A194" s="27">
        <v>187</v>
      </c>
      <c r="B194" s="37" t="s">
        <v>221</v>
      </c>
      <c r="C194" s="257" t="s">
        <v>44</v>
      </c>
      <c r="D194" s="36">
        <v>0</v>
      </c>
      <c r="E194" s="36">
        <v>0</v>
      </c>
      <c r="F194" s="36">
        <v>0</v>
      </c>
      <c r="G194" s="36">
        <v>126</v>
      </c>
      <c r="H194" s="36">
        <v>0</v>
      </c>
      <c r="I194" s="36">
        <v>0</v>
      </c>
      <c r="J194" s="36">
        <v>0</v>
      </c>
      <c r="K194" s="36">
        <v>0</v>
      </c>
      <c r="L194" s="36">
        <v>0</v>
      </c>
      <c r="M194" s="45">
        <v>126</v>
      </c>
    </row>
    <row r="195" spans="1:13">
      <c r="A195" s="5">
        <v>188</v>
      </c>
      <c r="B195" s="42" t="s">
        <v>222</v>
      </c>
      <c r="C195" s="256" t="s">
        <v>49</v>
      </c>
      <c r="D195" s="229">
        <v>0</v>
      </c>
      <c r="E195" s="229">
        <v>0</v>
      </c>
      <c r="F195" s="229">
        <v>0</v>
      </c>
      <c r="G195" s="229">
        <v>13</v>
      </c>
      <c r="H195" s="229">
        <v>0</v>
      </c>
      <c r="I195" s="229">
        <v>0</v>
      </c>
      <c r="J195" s="229">
        <v>0</v>
      </c>
      <c r="K195" s="229">
        <v>0</v>
      </c>
      <c r="L195" s="229">
        <v>0</v>
      </c>
      <c r="M195" s="230">
        <v>13</v>
      </c>
    </row>
    <row r="196" spans="1:13">
      <c r="A196" s="27">
        <v>189</v>
      </c>
      <c r="B196" s="37" t="s">
        <v>223</v>
      </c>
      <c r="C196" s="257" t="s">
        <v>46</v>
      </c>
      <c r="D196" s="36">
        <v>0</v>
      </c>
      <c r="E196" s="36">
        <v>0</v>
      </c>
      <c r="F196" s="36">
        <v>0</v>
      </c>
      <c r="G196" s="36">
        <v>17</v>
      </c>
      <c r="H196" s="36">
        <v>0</v>
      </c>
      <c r="I196" s="36">
        <v>0</v>
      </c>
      <c r="J196" s="36">
        <v>0</v>
      </c>
      <c r="K196" s="36">
        <v>0</v>
      </c>
      <c r="L196" s="36">
        <v>0</v>
      </c>
      <c r="M196" s="45">
        <v>17</v>
      </c>
    </row>
    <row r="197" spans="1:13">
      <c r="A197" s="5">
        <v>190</v>
      </c>
      <c r="B197" s="42" t="s">
        <v>224</v>
      </c>
      <c r="C197" s="256" t="s">
        <v>25</v>
      </c>
      <c r="D197" s="229">
        <v>0</v>
      </c>
      <c r="E197" s="229">
        <v>0</v>
      </c>
      <c r="F197" s="229">
        <v>0</v>
      </c>
      <c r="G197" s="229">
        <v>41</v>
      </c>
      <c r="H197" s="229">
        <v>0</v>
      </c>
      <c r="I197" s="229">
        <v>0</v>
      </c>
      <c r="J197" s="229">
        <v>0</v>
      </c>
      <c r="K197" s="229">
        <v>0</v>
      </c>
      <c r="L197" s="229">
        <v>0</v>
      </c>
      <c r="M197" s="230">
        <v>41</v>
      </c>
    </row>
    <row r="198" spans="1:13">
      <c r="A198" s="27">
        <v>191</v>
      </c>
      <c r="B198" s="37" t="s">
        <v>225</v>
      </c>
      <c r="C198" s="257" t="s">
        <v>39</v>
      </c>
      <c r="D198" s="36">
        <v>0</v>
      </c>
      <c r="E198" s="36">
        <v>0</v>
      </c>
      <c r="F198" s="36">
        <v>0</v>
      </c>
      <c r="G198" s="36">
        <v>6</v>
      </c>
      <c r="H198" s="36">
        <v>0</v>
      </c>
      <c r="I198" s="36">
        <v>0</v>
      </c>
      <c r="J198" s="36">
        <v>1</v>
      </c>
      <c r="K198" s="36">
        <v>0</v>
      </c>
      <c r="L198" s="36">
        <v>0</v>
      </c>
      <c r="M198" s="45">
        <v>7</v>
      </c>
    </row>
    <row r="199" spans="1:13">
      <c r="A199" s="5">
        <v>192</v>
      </c>
      <c r="B199" s="42" t="s">
        <v>226</v>
      </c>
      <c r="C199" s="256" t="s">
        <v>49</v>
      </c>
      <c r="D199" s="229">
        <v>0</v>
      </c>
      <c r="E199" s="229">
        <v>0</v>
      </c>
      <c r="F199" s="229">
        <v>0</v>
      </c>
      <c r="G199" s="229">
        <v>12</v>
      </c>
      <c r="H199" s="229">
        <v>0</v>
      </c>
      <c r="I199" s="229">
        <v>0</v>
      </c>
      <c r="J199" s="229">
        <v>0</v>
      </c>
      <c r="K199" s="229">
        <v>0</v>
      </c>
      <c r="L199" s="229">
        <v>0</v>
      </c>
      <c r="M199" s="230">
        <v>12</v>
      </c>
    </row>
    <row r="200" spans="1:13">
      <c r="A200" s="27">
        <v>193</v>
      </c>
      <c r="B200" s="37" t="s">
        <v>227</v>
      </c>
      <c r="C200" s="257" t="s">
        <v>42</v>
      </c>
      <c r="D200" s="36">
        <v>0</v>
      </c>
      <c r="E200" s="36">
        <v>0</v>
      </c>
      <c r="F200" s="36">
        <v>0</v>
      </c>
      <c r="G200" s="36">
        <v>18</v>
      </c>
      <c r="H200" s="36">
        <v>0</v>
      </c>
      <c r="I200" s="36">
        <v>0</v>
      </c>
      <c r="J200" s="36">
        <v>0</v>
      </c>
      <c r="K200" s="36">
        <v>0</v>
      </c>
      <c r="L200" s="36">
        <v>0</v>
      </c>
      <c r="M200" s="45">
        <v>18</v>
      </c>
    </row>
    <row r="201" spans="1:13">
      <c r="A201" s="5">
        <v>194</v>
      </c>
      <c r="B201" s="42" t="s">
        <v>228</v>
      </c>
      <c r="C201" s="256" t="s">
        <v>26</v>
      </c>
      <c r="D201" s="229">
        <v>1</v>
      </c>
      <c r="E201" s="229">
        <v>0</v>
      </c>
      <c r="F201" s="229">
        <v>0</v>
      </c>
      <c r="G201" s="229">
        <v>48</v>
      </c>
      <c r="H201" s="229">
        <v>0</v>
      </c>
      <c r="I201" s="229">
        <v>0</v>
      </c>
      <c r="J201" s="229">
        <v>1</v>
      </c>
      <c r="K201" s="229">
        <v>0</v>
      </c>
      <c r="L201" s="229">
        <v>0</v>
      </c>
      <c r="M201" s="230">
        <v>50</v>
      </c>
    </row>
    <row r="202" spans="1:13">
      <c r="A202" s="27">
        <v>195</v>
      </c>
      <c r="B202" s="37" t="s">
        <v>229</v>
      </c>
      <c r="C202" s="257" t="s">
        <v>30</v>
      </c>
      <c r="D202" s="36">
        <v>3</v>
      </c>
      <c r="E202" s="36">
        <v>0</v>
      </c>
      <c r="F202" s="36">
        <v>0</v>
      </c>
      <c r="G202" s="36">
        <v>385</v>
      </c>
      <c r="H202" s="36">
        <v>0</v>
      </c>
      <c r="I202" s="36">
        <v>0</v>
      </c>
      <c r="J202" s="36">
        <v>0</v>
      </c>
      <c r="K202" s="36">
        <v>0</v>
      </c>
      <c r="L202" s="36">
        <v>0</v>
      </c>
      <c r="M202" s="45">
        <v>388</v>
      </c>
    </row>
    <row r="203" spans="1:13">
      <c r="A203" s="5">
        <v>196</v>
      </c>
      <c r="B203" s="42" t="s">
        <v>230</v>
      </c>
      <c r="C203" s="256" t="s">
        <v>28</v>
      </c>
      <c r="D203" s="229">
        <v>1</v>
      </c>
      <c r="E203" s="229">
        <v>0</v>
      </c>
      <c r="F203" s="229">
        <v>0</v>
      </c>
      <c r="G203" s="229">
        <v>1248</v>
      </c>
      <c r="H203" s="229">
        <v>0</v>
      </c>
      <c r="I203" s="229">
        <v>0</v>
      </c>
      <c r="J203" s="229">
        <v>0</v>
      </c>
      <c r="K203" s="229">
        <v>0</v>
      </c>
      <c r="L203" s="229">
        <v>0</v>
      </c>
      <c r="M203" s="230">
        <v>1249</v>
      </c>
    </row>
    <row r="204" spans="1:13">
      <c r="A204" s="27">
        <v>197</v>
      </c>
      <c r="B204" s="37" t="s">
        <v>231</v>
      </c>
      <c r="C204" s="257" t="s">
        <v>21</v>
      </c>
      <c r="D204" s="36">
        <v>0</v>
      </c>
      <c r="E204" s="36">
        <v>0</v>
      </c>
      <c r="F204" s="36">
        <v>0</v>
      </c>
      <c r="G204" s="36">
        <v>192</v>
      </c>
      <c r="H204" s="36">
        <v>0</v>
      </c>
      <c r="I204" s="36">
        <v>0</v>
      </c>
      <c r="J204" s="36">
        <v>0</v>
      </c>
      <c r="K204" s="36">
        <v>0</v>
      </c>
      <c r="L204" s="36">
        <v>0</v>
      </c>
      <c r="M204" s="45">
        <v>192</v>
      </c>
    </row>
    <row r="205" spans="1:13">
      <c r="A205" s="5">
        <v>198</v>
      </c>
      <c r="B205" s="42" t="s">
        <v>232</v>
      </c>
      <c r="C205" s="256" t="s">
        <v>48</v>
      </c>
      <c r="D205" s="229">
        <v>0</v>
      </c>
      <c r="E205" s="229">
        <v>0</v>
      </c>
      <c r="F205" s="229">
        <v>0</v>
      </c>
      <c r="G205" s="229">
        <v>72</v>
      </c>
      <c r="H205" s="229">
        <v>0</v>
      </c>
      <c r="I205" s="229">
        <v>0</v>
      </c>
      <c r="J205" s="229">
        <v>0</v>
      </c>
      <c r="K205" s="229">
        <v>0</v>
      </c>
      <c r="L205" s="229">
        <v>0</v>
      </c>
      <c r="M205" s="230">
        <v>72</v>
      </c>
    </row>
    <row r="206" spans="1:13">
      <c r="A206" s="27">
        <v>199</v>
      </c>
      <c r="B206" s="37" t="s">
        <v>233</v>
      </c>
      <c r="C206" s="257" t="s">
        <v>48</v>
      </c>
      <c r="D206" s="36">
        <v>0</v>
      </c>
      <c r="E206" s="36">
        <v>0</v>
      </c>
      <c r="F206" s="36">
        <v>0</v>
      </c>
      <c r="G206" s="36">
        <v>9</v>
      </c>
      <c r="H206" s="36">
        <v>0</v>
      </c>
      <c r="I206" s="36">
        <v>0</v>
      </c>
      <c r="J206" s="36">
        <v>0</v>
      </c>
      <c r="K206" s="36">
        <v>0</v>
      </c>
      <c r="L206" s="36">
        <v>0</v>
      </c>
      <c r="M206" s="45">
        <v>9</v>
      </c>
    </row>
    <row r="207" spans="1:13">
      <c r="A207" s="5">
        <v>200</v>
      </c>
      <c r="B207" s="42" t="s">
        <v>234</v>
      </c>
      <c r="C207" s="256" t="s">
        <v>48</v>
      </c>
      <c r="D207" s="229">
        <v>0</v>
      </c>
      <c r="E207" s="229">
        <v>0</v>
      </c>
      <c r="F207" s="229">
        <v>0</v>
      </c>
      <c r="G207" s="229">
        <v>5</v>
      </c>
      <c r="H207" s="229">
        <v>0</v>
      </c>
      <c r="I207" s="229">
        <v>0</v>
      </c>
      <c r="J207" s="229">
        <v>0</v>
      </c>
      <c r="K207" s="229">
        <v>0</v>
      </c>
      <c r="L207" s="229">
        <v>0</v>
      </c>
      <c r="M207" s="230">
        <v>5</v>
      </c>
    </row>
    <row r="208" spans="1:13">
      <c r="A208" s="27">
        <v>201</v>
      </c>
      <c r="B208" s="37" t="s">
        <v>516</v>
      </c>
      <c r="C208" s="257" t="s">
        <v>48</v>
      </c>
      <c r="D208" s="36">
        <v>0</v>
      </c>
      <c r="E208" s="36">
        <v>0</v>
      </c>
      <c r="F208" s="36">
        <v>0</v>
      </c>
      <c r="G208" s="36">
        <v>21</v>
      </c>
      <c r="H208" s="36">
        <v>0</v>
      </c>
      <c r="I208" s="36">
        <v>0</v>
      </c>
      <c r="J208" s="36">
        <v>0</v>
      </c>
      <c r="K208" s="36">
        <v>0</v>
      </c>
      <c r="L208" s="36">
        <v>0</v>
      </c>
      <c r="M208" s="45">
        <v>21</v>
      </c>
    </row>
    <row r="209" spans="1:13">
      <c r="A209" s="5">
        <v>202</v>
      </c>
      <c r="B209" s="42" t="s">
        <v>517</v>
      </c>
      <c r="C209" s="256" t="s">
        <v>48</v>
      </c>
      <c r="D209" s="229">
        <v>0</v>
      </c>
      <c r="E209" s="229">
        <v>0</v>
      </c>
      <c r="F209" s="229">
        <v>0</v>
      </c>
      <c r="G209" s="229">
        <v>1</v>
      </c>
      <c r="H209" s="229">
        <v>0</v>
      </c>
      <c r="I209" s="229">
        <v>0</v>
      </c>
      <c r="J209" s="229">
        <v>0</v>
      </c>
      <c r="K209" s="229">
        <v>0</v>
      </c>
      <c r="L209" s="229">
        <v>0</v>
      </c>
      <c r="M209" s="230">
        <v>1</v>
      </c>
    </row>
    <row r="210" spans="1:13">
      <c r="A210" s="27">
        <v>203</v>
      </c>
      <c r="B210" s="37" t="s">
        <v>235</v>
      </c>
      <c r="C210" s="257" t="s">
        <v>48</v>
      </c>
      <c r="D210" s="36">
        <v>0</v>
      </c>
      <c r="E210" s="36">
        <v>0</v>
      </c>
      <c r="F210" s="36">
        <v>0</v>
      </c>
      <c r="G210" s="36">
        <v>25</v>
      </c>
      <c r="H210" s="36">
        <v>0</v>
      </c>
      <c r="I210" s="36">
        <v>0</v>
      </c>
      <c r="J210" s="36">
        <v>0</v>
      </c>
      <c r="K210" s="36">
        <v>0</v>
      </c>
      <c r="L210" s="36">
        <v>0</v>
      </c>
      <c r="M210" s="45">
        <v>25</v>
      </c>
    </row>
    <row r="211" spans="1:13">
      <c r="A211" s="5">
        <v>204</v>
      </c>
      <c r="B211" s="42" t="s">
        <v>236</v>
      </c>
      <c r="C211" s="256" t="s">
        <v>48</v>
      </c>
      <c r="D211" s="229">
        <v>0</v>
      </c>
      <c r="E211" s="229">
        <v>0</v>
      </c>
      <c r="F211" s="229">
        <v>0</v>
      </c>
      <c r="G211" s="229">
        <v>6</v>
      </c>
      <c r="H211" s="229">
        <v>0</v>
      </c>
      <c r="I211" s="229">
        <v>0</v>
      </c>
      <c r="J211" s="229">
        <v>0</v>
      </c>
      <c r="K211" s="229">
        <v>0</v>
      </c>
      <c r="L211" s="229">
        <v>0</v>
      </c>
      <c r="M211" s="230">
        <v>6</v>
      </c>
    </row>
    <row r="212" spans="1:13">
      <c r="A212" s="27">
        <v>205</v>
      </c>
      <c r="B212" s="37" t="s">
        <v>523</v>
      </c>
      <c r="C212" s="257" t="s">
        <v>27</v>
      </c>
      <c r="D212" s="36">
        <v>0</v>
      </c>
      <c r="E212" s="36">
        <v>0</v>
      </c>
      <c r="F212" s="36">
        <v>0</v>
      </c>
      <c r="G212" s="36">
        <v>198</v>
      </c>
      <c r="H212" s="36">
        <v>0</v>
      </c>
      <c r="I212" s="36">
        <v>0</v>
      </c>
      <c r="J212" s="36">
        <v>0</v>
      </c>
      <c r="K212" s="36">
        <v>0</v>
      </c>
      <c r="L212" s="36">
        <v>0</v>
      </c>
      <c r="M212" s="45">
        <v>198</v>
      </c>
    </row>
    <row r="213" spans="1:13">
      <c r="A213" s="5">
        <v>206</v>
      </c>
      <c r="B213" s="42" t="s">
        <v>240</v>
      </c>
      <c r="C213" s="256" t="s">
        <v>44</v>
      </c>
      <c r="D213" s="229">
        <v>0</v>
      </c>
      <c r="E213" s="229">
        <v>0</v>
      </c>
      <c r="F213" s="229">
        <v>0</v>
      </c>
      <c r="G213" s="229">
        <v>99</v>
      </c>
      <c r="H213" s="229">
        <v>0</v>
      </c>
      <c r="I213" s="229">
        <v>0</v>
      </c>
      <c r="J213" s="229">
        <v>0</v>
      </c>
      <c r="K213" s="229">
        <v>0</v>
      </c>
      <c r="L213" s="229">
        <v>0</v>
      </c>
      <c r="M213" s="230">
        <v>99</v>
      </c>
    </row>
    <row r="214" spans="1:13">
      <c r="A214" s="27">
        <v>207</v>
      </c>
      <c r="B214" s="37" t="s">
        <v>241</v>
      </c>
      <c r="C214" s="257" t="s">
        <v>30</v>
      </c>
      <c r="D214" s="36">
        <v>0</v>
      </c>
      <c r="E214" s="36">
        <v>0</v>
      </c>
      <c r="F214" s="36">
        <v>0</v>
      </c>
      <c r="G214" s="36">
        <v>373</v>
      </c>
      <c r="H214" s="36">
        <v>0</v>
      </c>
      <c r="I214" s="36">
        <v>0</v>
      </c>
      <c r="J214" s="36">
        <v>1</v>
      </c>
      <c r="K214" s="36">
        <v>0</v>
      </c>
      <c r="L214" s="36">
        <v>0</v>
      </c>
      <c r="M214" s="45">
        <v>374</v>
      </c>
    </row>
    <row r="215" spans="1:13">
      <c r="A215" s="5">
        <v>208</v>
      </c>
      <c r="B215" s="42" t="s">
        <v>242</v>
      </c>
      <c r="C215" s="256" t="s">
        <v>28</v>
      </c>
      <c r="D215" s="229">
        <v>2</v>
      </c>
      <c r="E215" s="229">
        <v>0</v>
      </c>
      <c r="F215" s="229">
        <v>0</v>
      </c>
      <c r="G215" s="229">
        <v>1427</v>
      </c>
      <c r="H215" s="229">
        <v>0</v>
      </c>
      <c r="I215" s="229">
        <v>0</v>
      </c>
      <c r="J215" s="229">
        <v>0</v>
      </c>
      <c r="K215" s="229">
        <v>0</v>
      </c>
      <c r="L215" s="229">
        <v>0</v>
      </c>
      <c r="M215" s="230">
        <v>1429</v>
      </c>
    </row>
    <row r="216" spans="1:13">
      <c r="A216" s="27">
        <v>209</v>
      </c>
      <c r="B216" s="37" t="s">
        <v>243</v>
      </c>
      <c r="C216" s="257" t="s">
        <v>24</v>
      </c>
      <c r="D216" s="36">
        <v>1</v>
      </c>
      <c r="E216" s="36">
        <v>0</v>
      </c>
      <c r="F216" s="36">
        <v>0</v>
      </c>
      <c r="G216" s="36">
        <v>355</v>
      </c>
      <c r="H216" s="36">
        <v>0</v>
      </c>
      <c r="I216" s="36">
        <v>0</v>
      </c>
      <c r="J216" s="36">
        <v>0</v>
      </c>
      <c r="K216" s="36">
        <v>0</v>
      </c>
      <c r="L216" s="36">
        <v>0</v>
      </c>
      <c r="M216" s="45">
        <v>356</v>
      </c>
    </row>
    <row r="217" spans="1:13">
      <c r="A217" s="5">
        <v>210</v>
      </c>
      <c r="B217" s="42" t="s">
        <v>244</v>
      </c>
      <c r="C217" s="256" t="s">
        <v>27</v>
      </c>
      <c r="D217" s="229">
        <v>1</v>
      </c>
      <c r="E217" s="229">
        <v>0</v>
      </c>
      <c r="F217" s="229">
        <v>0</v>
      </c>
      <c r="G217" s="229">
        <v>510</v>
      </c>
      <c r="H217" s="229">
        <v>0</v>
      </c>
      <c r="I217" s="229">
        <v>0</v>
      </c>
      <c r="J217" s="229">
        <v>0</v>
      </c>
      <c r="K217" s="229">
        <v>0</v>
      </c>
      <c r="L217" s="229">
        <v>0</v>
      </c>
      <c r="M217" s="230">
        <v>511</v>
      </c>
    </row>
    <row r="218" spans="1:13">
      <c r="A218" s="27">
        <v>211</v>
      </c>
      <c r="B218" s="37" t="s">
        <v>245</v>
      </c>
      <c r="C218" s="257" t="s">
        <v>41</v>
      </c>
      <c r="D218" s="36">
        <v>0</v>
      </c>
      <c r="E218" s="36">
        <v>0</v>
      </c>
      <c r="F218" s="36">
        <v>0</v>
      </c>
      <c r="G218" s="36">
        <v>305</v>
      </c>
      <c r="H218" s="36">
        <v>0</v>
      </c>
      <c r="I218" s="36">
        <v>0</v>
      </c>
      <c r="J218" s="36">
        <v>0</v>
      </c>
      <c r="K218" s="36">
        <v>0</v>
      </c>
      <c r="L218" s="36">
        <v>0</v>
      </c>
      <c r="M218" s="45">
        <v>305</v>
      </c>
    </row>
    <row r="219" spans="1:13">
      <c r="A219" s="5">
        <v>212</v>
      </c>
      <c r="B219" s="42" t="s">
        <v>758</v>
      </c>
      <c r="C219" s="256" t="s">
        <v>41</v>
      </c>
      <c r="D219" s="229">
        <v>1</v>
      </c>
      <c r="E219" s="229">
        <v>0</v>
      </c>
      <c r="F219" s="229">
        <v>0</v>
      </c>
      <c r="G219" s="229">
        <v>261</v>
      </c>
      <c r="H219" s="229">
        <v>0</v>
      </c>
      <c r="I219" s="229">
        <v>0</v>
      </c>
      <c r="J219" s="229">
        <v>1</v>
      </c>
      <c r="K219" s="229">
        <v>0</v>
      </c>
      <c r="L219" s="229">
        <v>0</v>
      </c>
      <c r="M219" s="230">
        <v>263</v>
      </c>
    </row>
    <row r="220" spans="1:13">
      <c r="A220" s="27">
        <v>213</v>
      </c>
      <c r="B220" s="37" t="s">
        <v>246</v>
      </c>
      <c r="C220" s="257" t="s">
        <v>33</v>
      </c>
      <c r="D220" s="36">
        <v>0</v>
      </c>
      <c r="E220" s="36">
        <v>0</v>
      </c>
      <c r="F220" s="36">
        <v>0</v>
      </c>
      <c r="G220" s="36">
        <v>63</v>
      </c>
      <c r="H220" s="36">
        <v>0</v>
      </c>
      <c r="I220" s="36">
        <v>0</v>
      </c>
      <c r="J220" s="36">
        <v>0</v>
      </c>
      <c r="K220" s="36">
        <v>0</v>
      </c>
      <c r="L220" s="36">
        <v>0</v>
      </c>
      <c r="M220" s="45">
        <v>63</v>
      </c>
    </row>
    <row r="221" spans="1:13">
      <c r="A221" s="5">
        <v>214</v>
      </c>
      <c r="B221" s="42" t="s">
        <v>730</v>
      </c>
      <c r="C221" s="256" t="s">
        <v>33</v>
      </c>
      <c r="D221" s="229">
        <v>0</v>
      </c>
      <c r="E221" s="229">
        <v>0</v>
      </c>
      <c r="F221" s="229">
        <v>0</v>
      </c>
      <c r="G221" s="229">
        <v>262</v>
      </c>
      <c r="H221" s="229">
        <v>0</v>
      </c>
      <c r="I221" s="229">
        <v>0</v>
      </c>
      <c r="J221" s="229">
        <v>0</v>
      </c>
      <c r="K221" s="229">
        <v>0</v>
      </c>
      <c r="L221" s="229">
        <v>0</v>
      </c>
      <c r="M221" s="230">
        <v>262</v>
      </c>
    </row>
    <row r="222" spans="1:13">
      <c r="A222" s="27">
        <v>215</v>
      </c>
      <c r="B222" s="37" t="s">
        <v>248</v>
      </c>
      <c r="C222" s="257" t="s">
        <v>33</v>
      </c>
      <c r="D222" s="36">
        <v>2</v>
      </c>
      <c r="E222" s="36">
        <v>0</v>
      </c>
      <c r="F222" s="36">
        <v>0</v>
      </c>
      <c r="G222" s="36">
        <v>247</v>
      </c>
      <c r="H222" s="36">
        <v>0</v>
      </c>
      <c r="I222" s="36">
        <v>0</v>
      </c>
      <c r="J222" s="36">
        <v>1</v>
      </c>
      <c r="K222" s="36">
        <v>0</v>
      </c>
      <c r="L222" s="36">
        <v>0</v>
      </c>
      <c r="M222" s="45">
        <v>250</v>
      </c>
    </row>
    <row r="223" spans="1:13">
      <c r="A223" s="5">
        <v>216</v>
      </c>
      <c r="B223" s="42" t="s">
        <v>249</v>
      </c>
      <c r="C223" s="256" t="s">
        <v>52</v>
      </c>
      <c r="D223" s="229">
        <v>1</v>
      </c>
      <c r="E223" s="229">
        <v>0</v>
      </c>
      <c r="F223" s="229">
        <v>0</v>
      </c>
      <c r="G223" s="229">
        <v>451</v>
      </c>
      <c r="H223" s="229">
        <v>0</v>
      </c>
      <c r="I223" s="229">
        <v>0</v>
      </c>
      <c r="J223" s="229">
        <v>1</v>
      </c>
      <c r="K223" s="229">
        <v>0</v>
      </c>
      <c r="L223" s="229">
        <v>0</v>
      </c>
      <c r="M223" s="230">
        <v>453</v>
      </c>
    </row>
    <row r="224" spans="1:13">
      <c r="A224" s="27">
        <v>217</v>
      </c>
      <c r="B224" s="37" t="s">
        <v>731</v>
      </c>
      <c r="C224" s="257" t="s">
        <v>52</v>
      </c>
      <c r="D224" s="36">
        <v>0</v>
      </c>
      <c r="E224" s="36">
        <v>0</v>
      </c>
      <c r="F224" s="36">
        <v>0</v>
      </c>
      <c r="G224" s="36">
        <v>39</v>
      </c>
      <c r="H224" s="36">
        <v>0</v>
      </c>
      <c r="I224" s="36">
        <v>0</v>
      </c>
      <c r="J224" s="36">
        <v>2</v>
      </c>
      <c r="K224" s="36">
        <v>0</v>
      </c>
      <c r="L224" s="36">
        <v>0</v>
      </c>
      <c r="M224" s="45">
        <v>41</v>
      </c>
    </row>
    <row r="225" spans="1:13">
      <c r="A225" s="5">
        <v>218</v>
      </c>
      <c r="B225" s="42" t="s">
        <v>732</v>
      </c>
      <c r="C225" s="256" t="s">
        <v>52</v>
      </c>
      <c r="D225" s="229">
        <v>0</v>
      </c>
      <c r="E225" s="229">
        <v>0</v>
      </c>
      <c r="F225" s="229">
        <v>0</v>
      </c>
      <c r="G225" s="229">
        <v>49</v>
      </c>
      <c r="H225" s="229">
        <v>0</v>
      </c>
      <c r="I225" s="229">
        <v>0</v>
      </c>
      <c r="J225" s="229">
        <v>2</v>
      </c>
      <c r="K225" s="229">
        <v>0</v>
      </c>
      <c r="L225" s="229">
        <v>0</v>
      </c>
      <c r="M225" s="230">
        <v>51</v>
      </c>
    </row>
    <row r="226" spans="1:13">
      <c r="A226" s="27">
        <v>219</v>
      </c>
      <c r="B226" s="37" t="s">
        <v>251</v>
      </c>
      <c r="C226" s="257" t="s">
        <v>51</v>
      </c>
      <c r="D226" s="36">
        <v>0</v>
      </c>
      <c r="E226" s="36">
        <v>0</v>
      </c>
      <c r="F226" s="36">
        <v>0</v>
      </c>
      <c r="G226" s="36">
        <v>379</v>
      </c>
      <c r="H226" s="36">
        <v>0</v>
      </c>
      <c r="I226" s="36">
        <v>0</v>
      </c>
      <c r="J226" s="36">
        <v>0</v>
      </c>
      <c r="K226" s="36">
        <v>0</v>
      </c>
      <c r="L226" s="36">
        <v>0</v>
      </c>
      <c r="M226" s="45">
        <v>379</v>
      </c>
    </row>
    <row r="227" spans="1:13">
      <c r="A227" s="5">
        <v>220</v>
      </c>
      <c r="B227" s="42" t="s">
        <v>252</v>
      </c>
      <c r="C227" s="256" t="s">
        <v>32</v>
      </c>
      <c r="D227" s="229">
        <v>0</v>
      </c>
      <c r="E227" s="229">
        <v>0</v>
      </c>
      <c r="F227" s="229">
        <v>0</v>
      </c>
      <c r="G227" s="229">
        <v>23</v>
      </c>
      <c r="H227" s="229">
        <v>0</v>
      </c>
      <c r="I227" s="229">
        <v>0</v>
      </c>
      <c r="J227" s="229">
        <v>1</v>
      </c>
      <c r="K227" s="229">
        <v>0</v>
      </c>
      <c r="L227" s="229">
        <v>0</v>
      </c>
      <c r="M227" s="230">
        <v>24</v>
      </c>
    </row>
    <row r="228" spans="1:13">
      <c r="A228" s="27">
        <v>221</v>
      </c>
      <c r="B228" s="37" t="s">
        <v>253</v>
      </c>
      <c r="C228" s="257" t="s">
        <v>29</v>
      </c>
      <c r="D228" s="36">
        <v>0</v>
      </c>
      <c r="E228" s="36">
        <v>0</v>
      </c>
      <c r="F228" s="36">
        <v>0</v>
      </c>
      <c r="G228" s="36">
        <v>556</v>
      </c>
      <c r="H228" s="36">
        <v>0</v>
      </c>
      <c r="I228" s="36">
        <v>0</v>
      </c>
      <c r="J228" s="36">
        <v>0</v>
      </c>
      <c r="K228" s="36">
        <v>0</v>
      </c>
      <c r="L228" s="36">
        <v>0</v>
      </c>
      <c r="M228" s="45">
        <v>556</v>
      </c>
    </row>
    <row r="229" spans="1:13">
      <c r="A229" s="5">
        <v>222</v>
      </c>
      <c r="B229" s="42" t="s">
        <v>254</v>
      </c>
      <c r="C229" s="256" t="s">
        <v>37</v>
      </c>
      <c r="D229" s="229">
        <v>0</v>
      </c>
      <c r="E229" s="229">
        <v>0</v>
      </c>
      <c r="F229" s="229">
        <v>0</v>
      </c>
      <c r="G229" s="229">
        <v>62</v>
      </c>
      <c r="H229" s="229">
        <v>0</v>
      </c>
      <c r="I229" s="229">
        <v>0</v>
      </c>
      <c r="J229" s="229">
        <v>0</v>
      </c>
      <c r="K229" s="229">
        <v>0</v>
      </c>
      <c r="L229" s="229">
        <v>0</v>
      </c>
      <c r="M229" s="230">
        <v>62</v>
      </c>
    </row>
    <row r="230" spans="1:13">
      <c r="A230" s="27">
        <v>223</v>
      </c>
      <c r="B230" s="37" t="s">
        <v>255</v>
      </c>
      <c r="C230" s="257" t="s">
        <v>37</v>
      </c>
      <c r="D230" s="36">
        <v>1</v>
      </c>
      <c r="E230" s="36">
        <v>0</v>
      </c>
      <c r="F230" s="36">
        <v>0</v>
      </c>
      <c r="G230" s="36">
        <v>257</v>
      </c>
      <c r="H230" s="36">
        <v>0</v>
      </c>
      <c r="I230" s="36">
        <v>0</v>
      </c>
      <c r="J230" s="36">
        <v>0</v>
      </c>
      <c r="K230" s="36">
        <v>0</v>
      </c>
      <c r="L230" s="36">
        <v>0</v>
      </c>
      <c r="M230" s="45">
        <v>258</v>
      </c>
    </row>
    <row r="231" spans="1:13">
      <c r="A231" s="5">
        <v>224</v>
      </c>
      <c r="B231" s="42" t="s">
        <v>256</v>
      </c>
      <c r="C231" s="256" t="s">
        <v>37</v>
      </c>
      <c r="D231" s="229">
        <v>0</v>
      </c>
      <c r="E231" s="229">
        <v>0</v>
      </c>
      <c r="F231" s="229">
        <v>0</v>
      </c>
      <c r="G231" s="229">
        <v>267</v>
      </c>
      <c r="H231" s="229">
        <v>0</v>
      </c>
      <c r="I231" s="229">
        <v>0</v>
      </c>
      <c r="J231" s="229">
        <v>0</v>
      </c>
      <c r="K231" s="229">
        <v>0</v>
      </c>
      <c r="L231" s="229">
        <v>0</v>
      </c>
      <c r="M231" s="230">
        <v>267</v>
      </c>
    </row>
    <row r="232" spans="1:13">
      <c r="A232" s="27">
        <v>225</v>
      </c>
      <c r="B232" s="37" t="s">
        <v>257</v>
      </c>
      <c r="C232" s="257" t="s">
        <v>37</v>
      </c>
      <c r="D232" s="36">
        <v>0</v>
      </c>
      <c r="E232" s="36">
        <v>0</v>
      </c>
      <c r="F232" s="36">
        <v>0</v>
      </c>
      <c r="G232" s="36">
        <v>132</v>
      </c>
      <c r="H232" s="36">
        <v>0</v>
      </c>
      <c r="I232" s="36">
        <v>0</v>
      </c>
      <c r="J232" s="36">
        <v>0</v>
      </c>
      <c r="K232" s="36">
        <v>0</v>
      </c>
      <c r="L232" s="36">
        <v>0</v>
      </c>
      <c r="M232" s="45">
        <v>132</v>
      </c>
    </row>
    <row r="233" spans="1:13">
      <c r="A233" s="5">
        <v>226</v>
      </c>
      <c r="B233" s="42" t="s">
        <v>258</v>
      </c>
      <c r="C233" s="256" t="s">
        <v>37</v>
      </c>
      <c r="D233" s="229">
        <v>0</v>
      </c>
      <c r="E233" s="229">
        <v>0</v>
      </c>
      <c r="F233" s="229">
        <v>0</v>
      </c>
      <c r="G233" s="229">
        <v>182</v>
      </c>
      <c r="H233" s="229">
        <v>0</v>
      </c>
      <c r="I233" s="229">
        <v>0</v>
      </c>
      <c r="J233" s="229">
        <v>0</v>
      </c>
      <c r="K233" s="229">
        <v>0</v>
      </c>
      <c r="L233" s="229">
        <v>0</v>
      </c>
      <c r="M233" s="230">
        <v>182</v>
      </c>
    </row>
    <row r="234" spans="1:13">
      <c r="A234" s="27">
        <v>227</v>
      </c>
      <c r="B234" s="37" t="s">
        <v>259</v>
      </c>
      <c r="C234" s="257" t="s">
        <v>30</v>
      </c>
      <c r="D234" s="36">
        <v>0</v>
      </c>
      <c r="E234" s="36">
        <v>0</v>
      </c>
      <c r="F234" s="36">
        <v>0</v>
      </c>
      <c r="G234" s="36">
        <v>52</v>
      </c>
      <c r="H234" s="36">
        <v>0</v>
      </c>
      <c r="I234" s="36">
        <v>0</v>
      </c>
      <c r="J234" s="36">
        <v>1</v>
      </c>
      <c r="K234" s="36">
        <v>0</v>
      </c>
      <c r="L234" s="36">
        <v>0</v>
      </c>
      <c r="M234" s="45">
        <v>53</v>
      </c>
    </row>
    <row r="235" spans="1:13">
      <c r="A235" s="5">
        <v>228</v>
      </c>
      <c r="B235" s="42" t="s">
        <v>260</v>
      </c>
      <c r="C235" s="256" t="s">
        <v>52</v>
      </c>
      <c r="D235" s="229">
        <v>0</v>
      </c>
      <c r="E235" s="229">
        <v>0</v>
      </c>
      <c r="F235" s="229">
        <v>0</v>
      </c>
      <c r="G235" s="229">
        <v>335</v>
      </c>
      <c r="H235" s="229">
        <v>0</v>
      </c>
      <c r="I235" s="229">
        <v>0</v>
      </c>
      <c r="J235" s="229">
        <v>1</v>
      </c>
      <c r="K235" s="229">
        <v>0</v>
      </c>
      <c r="L235" s="229">
        <v>0</v>
      </c>
      <c r="M235" s="230">
        <v>336</v>
      </c>
    </row>
    <row r="236" spans="1:13">
      <c r="A236" s="27">
        <v>229</v>
      </c>
      <c r="B236" s="37" t="s">
        <v>261</v>
      </c>
      <c r="C236" s="257" t="s">
        <v>20</v>
      </c>
      <c r="D236" s="36">
        <v>0</v>
      </c>
      <c r="E236" s="36">
        <v>0</v>
      </c>
      <c r="F236" s="36">
        <v>0</v>
      </c>
      <c r="G236" s="36">
        <v>144</v>
      </c>
      <c r="H236" s="36">
        <v>0</v>
      </c>
      <c r="I236" s="36">
        <v>0</v>
      </c>
      <c r="J236" s="36">
        <v>1</v>
      </c>
      <c r="K236" s="36">
        <v>0</v>
      </c>
      <c r="L236" s="36">
        <v>0</v>
      </c>
      <c r="M236" s="45">
        <v>145</v>
      </c>
    </row>
    <row r="237" spans="1:13">
      <c r="A237" s="5">
        <v>230</v>
      </c>
      <c r="B237" s="42" t="s">
        <v>263</v>
      </c>
      <c r="C237" s="256" t="s">
        <v>22</v>
      </c>
      <c r="D237" s="229">
        <v>0</v>
      </c>
      <c r="E237" s="229">
        <v>0</v>
      </c>
      <c r="F237" s="229">
        <v>0</v>
      </c>
      <c r="G237" s="229">
        <v>232</v>
      </c>
      <c r="H237" s="229">
        <v>0</v>
      </c>
      <c r="I237" s="229">
        <v>0</v>
      </c>
      <c r="J237" s="229">
        <v>1</v>
      </c>
      <c r="K237" s="229">
        <v>0</v>
      </c>
      <c r="L237" s="229">
        <v>0</v>
      </c>
      <c r="M237" s="230">
        <v>233</v>
      </c>
    </row>
    <row r="238" spans="1:13">
      <c r="A238" s="27">
        <v>231</v>
      </c>
      <c r="B238" s="37" t="s">
        <v>264</v>
      </c>
      <c r="C238" s="257" t="s">
        <v>23</v>
      </c>
      <c r="D238" s="36">
        <v>0</v>
      </c>
      <c r="E238" s="36">
        <v>0</v>
      </c>
      <c r="F238" s="36">
        <v>0</v>
      </c>
      <c r="G238" s="36">
        <v>25</v>
      </c>
      <c r="H238" s="36">
        <v>0</v>
      </c>
      <c r="I238" s="36">
        <v>0</v>
      </c>
      <c r="J238" s="36">
        <v>1</v>
      </c>
      <c r="K238" s="36">
        <v>0</v>
      </c>
      <c r="L238" s="36">
        <v>0</v>
      </c>
      <c r="M238" s="45">
        <v>26</v>
      </c>
    </row>
    <row r="239" spans="1:13">
      <c r="A239" s="5">
        <v>232</v>
      </c>
      <c r="B239" s="42" t="s">
        <v>265</v>
      </c>
      <c r="C239" s="256" t="s">
        <v>41</v>
      </c>
      <c r="D239" s="229">
        <v>0</v>
      </c>
      <c r="E239" s="229">
        <v>0</v>
      </c>
      <c r="F239" s="229">
        <v>0</v>
      </c>
      <c r="G239" s="229">
        <v>21</v>
      </c>
      <c r="H239" s="229">
        <v>0</v>
      </c>
      <c r="I239" s="229">
        <v>0</v>
      </c>
      <c r="J239" s="229">
        <v>0</v>
      </c>
      <c r="K239" s="229">
        <v>0</v>
      </c>
      <c r="L239" s="229">
        <v>0</v>
      </c>
      <c r="M239" s="230">
        <v>21</v>
      </c>
    </row>
    <row r="240" spans="1:13">
      <c r="A240" s="27">
        <v>233</v>
      </c>
      <c r="B240" s="37" t="s">
        <v>266</v>
      </c>
      <c r="C240" s="257" t="s">
        <v>20</v>
      </c>
      <c r="D240" s="36">
        <v>0</v>
      </c>
      <c r="E240" s="36">
        <v>0</v>
      </c>
      <c r="F240" s="36">
        <v>0</v>
      </c>
      <c r="G240" s="36">
        <v>187</v>
      </c>
      <c r="H240" s="36">
        <v>0</v>
      </c>
      <c r="I240" s="36">
        <v>0</v>
      </c>
      <c r="J240" s="36">
        <v>0</v>
      </c>
      <c r="K240" s="36">
        <v>0</v>
      </c>
      <c r="L240" s="36">
        <v>0</v>
      </c>
      <c r="M240" s="45">
        <v>187</v>
      </c>
    </row>
    <row r="241" spans="1:13">
      <c r="A241" s="5">
        <v>234</v>
      </c>
      <c r="B241" s="42" t="s">
        <v>733</v>
      </c>
      <c r="C241" s="256" t="s">
        <v>50</v>
      </c>
      <c r="D241" s="229">
        <v>0</v>
      </c>
      <c r="E241" s="229">
        <v>0</v>
      </c>
      <c r="F241" s="229">
        <v>0</v>
      </c>
      <c r="G241" s="229">
        <v>62</v>
      </c>
      <c r="H241" s="229">
        <v>0</v>
      </c>
      <c r="I241" s="229">
        <v>0</v>
      </c>
      <c r="J241" s="229">
        <v>1</v>
      </c>
      <c r="K241" s="229">
        <v>0</v>
      </c>
      <c r="L241" s="229">
        <v>0</v>
      </c>
      <c r="M241" s="230">
        <v>63</v>
      </c>
    </row>
    <row r="242" spans="1:13">
      <c r="A242" s="27">
        <v>235</v>
      </c>
      <c r="B242" s="37" t="s">
        <v>267</v>
      </c>
      <c r="C242" s="257" t="s">
        <v>36</v>
      </c>
      <c r="D242" s="36">
        <v>0</v>
      </c>
      <c r="E242" s="36">
        <v>0</v>
      </c>
      <c r="F242" s="36">
        <v>0</v>
      </c>
      <c r="G242" s="36">
        <v>29</v>
      </c>
      <c r="H242" s="36">
        <v>0</v>
      </c>
      <c r="I242" s="36">
        <v>0</v>
      </c>
      <c r="J242" s="36">
        <v>1</v>
      </c>
      <c r="K242" s="36">
        <v>0</v>
      </c>
      <c r="L242" s="36">
        <v>0</v>
      </c>
      <c r="M242" s="45">
        <v>30</v>
      </c>
    </row>
    <row r="243" spans="1:13">
      <c r="A243" s="5">
        <v>236</v>
      </c>
      <c r="B243" s="42" t="s">
        <v>268</v>
      </c>
      <c r="C243" s="256" t="s">
        <v>40</v>
      </c>
      <c r="D243" s="229">
        <v>1</v>
      </c>
      <c r="E243" s="229">
        <v>0</v>
      </c>
      <c r="F243" s="229">
        <v>0</v>
      </c>
      <c r="G243" s="229">
        <v>142</v>
      </c>
      <c r="H243" s="229">
        <v>0</v>
      </c>
      <c r="I243" s="229">
        <v>0</v>
      </c>
      <c r="J243" s="229">
        <v>0</v>
      </c>
      <c r="K243" s="229">
        <v>0</v>
      </c>
      <c r="L243" s="229">
        <v>0</v>
      </c>
      <c r="M243" s="230">
        <v>143</v>
      </c>
    </row>
    <row r="244" spans="1:13">
      <c r="A244" s="27">
        <v>237</v>
      </c>
      <c r="B244" s="37" t="s">
        <v>269</v>
      </c>
      <c r="C244" s="257" t="s">
        <v>40</v>
      </c>
      <c r="D244" s="36">
        <v>1</v>
      </c>
      <c r="E244" s="36">
        <v>0</v>
      </c>
      <c r="F244" s="36">
        <v>0</v>
      </c>
      <c r="G244" s="36">
        <v>114</v>
      </c>
      <c r="H244" s="36">
        <v>0</v>
      </c>
      <c r="I244" s="36">
        <v>0</v>
      </c>
      <c r="J244" s="36">
        <v>0</v>
      </c>
      <c r="K244" s="36">
        <v>0</v>
      </c>
      <c r="L244" s="36">
        <v>0</v>
      </c>
      <c r="M244" s="45">
        <v>115</v>
      </c>
    </row>
    <row r="245" spans="1:13">
      <c r="A245" s="5">
        <v>238</v>
      </c>
      <c r="B245" s="42" t="s">
        <v>270</v>
      </c>
      <c r="C245" s="256" t="s">
        <v>40</v>
      </c>
      <c r="D245" s="229">
        <v>0</v>
      </c>
      <c r="E245" s="229">
        <v>0</v>
      </c>
      <c r="F245" s="229">
        <v>0</v>
      </c>
      <c r="G245" s="229">
        <v>124</v>
      </c>
      <c r="H245" s="229">
        <v>0</v>
      </c>
      <c r="I245" s="229">
        <v>0</v>
      </c>
      <c r="J245" s="229">
        <v>1</v>
      </c>
      <c r="K245" s="229">
        <v>0</v>
      </c>
      <c r="L245" s="229">
        <v>0</v>
      </c>
      <c r="M245" s="230">
        <v>125</v>
      </c>
    </row>
    <row r="246" spans="1:13">
      <c r="A246" s="27">
        <v>239</v>
      </c>
      <c r="B246" s="37" t="s">
        <v>271</v>
      </c>
      <c r="C246" s="257" t="s">
        <v>40</v>
      </c>
      <c r="D246" s="36">
        <v>1</v>
      </c>
      <c r="E246" s="36">
        <v>0</v>
      </c>
      <c r="F246" s="36">
        <v>0</v>
      </c>
      <c r="G246" s="36">
        <v>19</v>
      </c>
      <c r="H246" s="36">
        <v>0</v>
      </c>
      <c r="I246" s="36">
        <v>0</v>
      </c>
      <c r="J246" s="36">
        <v>1</v>
      </c>
      <c r="K246" s="36">
        <v>0</v>
      </c>
      <c r="L246" s="36">
        <v>0</v>
      </c>
      <c r="M246" s="45">
        <v>21</v>
      </c>
    </row>
    <row r="247" spans="1:13">
      <c r="A247" s="5">
        <v>240</v>
      </c>
      <c r="B247" s="42" t="s">
        <v>272</v>
      </c>
      <c r="C247" s="256" t="s">
        <v>51</v>
      </c>
      <c r="D247" s="229">
        <v>0</v>
      </c>
      <c r="E247" s="229">
        <v>0</v>
      </c>
      <c r="F247" s="229">
        <v>0</v>
      </c>
      <c r="G247" s="229">
        <v>268</v>
      </c>
      <c r="H247" s="229">
        <v>0</v>
      </c>
      <c r="I247" s="229">
        <v>0</v>
      </c>
      <c r="J247" s="229">
        <v>0</v>
      </c>
      <c r="K247" s="229">
        <v>0</v>
      </c>
      <c r="L247" s="229">
        <v>0</v>
      </c>
      <c r="M247" s="230">
        <v>268</v>
      </c>
    </row>
    <row r="248" spans="1:13">
      <c r="A248" s="27">
        <v>241</v>
      </c>
      <c r="B248" s="37" t="s">
        <v>273</v>
      </c>
      <c r="C248" s="257" t="s">
        <v>29</v>
      </c>
      <c r="D248" s="36">
        <v>0</v>
      </c>
      <c r="E248" s="36">
        <v>0</v>
      </c>
      <c r="F248" s="36">
        <v>0</v>
      </c>
      <c r="G248" s="36">
        <v>413</v>
      </c>
      <c r="H248" s="36">
        <v>0</v>
      </c>
      <c r="I248" s="36">
        <v>0</v>
      </c>
      <c r="J248" s="36">
        <v>0</v>
      </c>
      <c r="K248" s="36">
        <v>0</v>
      </c>
      <c r="L248" s="36">
        <v>0</v>
      </c>
      <c r="M248" s="45">
        <v>413</v>
      </c>
    </row>
    <row r="249" spans="1:13">
      <c r="A249" s="5">
        <v>242</v>
      </c>
      <c r="B249" s="42" t="s">
        <v>274</v>
      </c>
      <c r="C249" s="256" t="s">
        <v>46</v>
      </c>
      <c r="D249" s="229">
        <v>0</v>
      </c>
      <c r="E249" s="229">
        <v>0</v>
      </c>
      <c r="F249" s="229">
        <v>0</v>
      </c>
      <c r="G249" s="229">
        <v>37</v>
      </c>
      <c r="H249" s="229">
        <v>0</v>
      </c>
      <c r="I249" s="229">
        <v>0</v>
      </c>
      <c r="J249" s="229">
        <v>1</v>
      </c>
      <c r="K249" s="229">
        <v>0</v>
      </c>
      <c r="L249" s="229">
        <v>0</v>
      </c>
      <c r="M249" s="230">
        <v>38</v>
      </c>
    </row>
    <row r="250" spans="1:13">
      <c r="A250" s="27">
        <v>243</v>
      </c>
      <c r="B250" s="37" t="s">
        <v>275</v>
      </c>
      <c r="C250" s="257" t="s">
        <v>46</v>
      </c>
      <c r="D250" s="36">
        <v>0</v>
      </c>
      <c r="E250" s="36">
        <v>0</v>
      </c>
      <c r="F250" s="36">
        <v>0</v>
      </c>
      <c r="G250" s="36">
        <v>59</v>
      </c>
      <c r="H250" s="36">
        <v>0</v>
      </c>
      <c r="I250" s="36">
        <v>0</v>
      </c>
      <c r="J250" s="36">
        <v>0</v>
      </c>
      <c r="K250" s="36">
        <v>0</v>
      </c>
      <c r="L250" s="36">
        <v>0</v>
      </c>
      <c r="M250" s="45">
        <v>59</v>
      </c>
    </row>
    <row r="251" spans="1:13">
      <c r="A251" s="5">
        <v>244</v>
      </c>
      <c r="B251" s="42" t="s">
        <v>276</v>
      </c>
      <c r="C251" s="256" t="s">
        <v>46</v>
      </c>
      <c r="D251" s="229">
        <v>0</v>
      </c>
      <c r="E251" s="229">
        <v>0</v>
      </c>
      <c r="F251" s="229">
        <v>0</v>
      </c>
      <c r="G251" s="229">
        <v>26</v>
      </c>
      <c r="H251" s="229">
        <v>0</v>
      </c>
      <c r="I251" s="229">
        <v>0</v>
      </c>
      <c r="J251" s="229">
        <v>0</v>
      </c>
      <c r="K251" s="229">
        <v>0</v>
      </c>
      <c r="L251" s="229">
        <v>0</v>
      </c>
      <c r="M251" s="230">
        <v>26</v>
      </c>
    </row>
    <row r="252" spans="1:13">
      <c r="A252" s="27">
        <v>245</v>
      </c>
      <c r="B252" s="37" t="s">
        <v>277</v>
      </c>
      <c r="C252" s="257" t="s">
        <v>29</v>
      </c>
      <c r="D252" s="36">
        <v>1</v>
      </c>
      <c r="E252" s="36">
        <v>1</v>
      </c>
      <c r="F252" s="36">
        <v>0</v>
      </c>
      <c r="G252" s="36">
        <v>975</v>
      </c>
      <c r="H252" s="36">
        <v>0</v>
      </c>
      <c r="I252" s="36">
        <v>0</v>
      </c>
      <c r="J252" s="36">
        <v>0</v>
      </c>
      <c r="K252" s="36">
        <v>0</v>
      </c>
      <c r="L252" s="36">
        <v>0</v>
      </c>
      <c r="M252" s="45">
        <v>977</v>
      </c>
    </row>
    <row r="253" spans="1:13">
      <c r="A253" s="5">
        <v>246</v>
      </c>
      <c r="B253" s="42" t="s">
        <v>757</v>
      </c>
      <c r="C253" s="256" t="s">
        <v>29</v>
      </c>
      <c r="D253" s="229">
        <v>2</v>
      </c>
      <c r="E253" s="229">
        <v>1</v>
      </c>
      <c r="F253" s="229">
        <v>0</v>
      </c>
      <c r="G253" s="229">
        <v>604</v>
      </c>
      <c r="H253" s="229">
        <v>0</v>
      </c>
      <c r="I253" s="229">
        <v>0</v>
      </c>
      <c r="J253" s="229">
        <v>0</v>
      </c>
      <c r="K253" s="229">
        <v>0</v>
      </c>
      <c r="L253" s="229">
        <v>0</v>
      </c>
      <c r="M253" s="230">
        <v>607</v>
      </c>
    </row>
    <row r="254" spans="1:13">
      <c r="A254" s="27">
        <v>247</v>
      </c>
      <c r="B254" s="37" t="s">
        <v>278</v>
      </c>
      <c r="C254" s="257" t="s">
        <v>28</v>
      </c>
      <c r="D254" s="36">
        <v>1</v>
      </c>
      <c r="E254" s="36">
        <v>0</v>
      </c>
      <c r="F254" s="36">
        <v>0</v>
      </c>
      <c r="G254" s="36">
        <v>1254</v>
      </c>
      <c r="H254" s="36">
        <v>0</v>
      </c>
      <c r="I254" s="36">
        <v>0</v>
      </c>
      <c r="J254" s="36">
        <v>4</v>
      </c>
      <c r="K254" s="36">
        <v>0</v>
      </c>
      <c r="L254" s="36">
        <v>0</v>
      </c>
      <c r="M254" s="45">
        <v>1259</v>
      </c>
    </row>
    <row r="255" spans="1:13">
      <c r="A255" s="5">
        <v>248</v>
      </c>
      <c r="B255" s="42" t="s">
        <v>756</v>
      </c>
      <c r="C255" s="256" t="s">
        <v>28</v>
      </c>
      <c r="D255" s="229">
        <v>0</v>
      </c>
      <c r="E255" s="229">
        <v>0</v>
      </c>
      <c r="F255" s="229">
        <v>0</v>
      </c>
      <c r="G255" s="229">
        <v>579</v>
      </c>
      <c r="H255" s="229">
        <v>0</v>
      </c>
      <c r="I255" s="229">
        <v>0</v>
      </c>
      <c r="J255" s="229">
        <v>1</v>
      </c>
      <c r="K255" s="229">
        <v>0</v>
      </c>
      <c r="L255" s="229">
        <v>0</v>
      </c>
      <c r="M255" s="230">
        <v>580</v>
      </c>
    </row>
    <row r="256" spans="1:13">
      <c r="A256" s="27">
        <v>249</v>
      </c>
      <c r="B256" s="37" t="s">
        <v>279</v>
      </c>
      <c r="C256" s="257" t="s">
        <v>29</v>
      </c>
      <c r="D256" s="36">
        <v>0</v>
      </c>
      <c r="E256" s="36">
        <v>0</v>
      </c>
      <c r="F256" s="36">
        <v>0</v>
      </c>
      <c r="G256" s="36">
        <v>407</v>
      </c>
      <c r="H256" s="36">
        <v>0</v>
      </c>
      <c r="I256" s="36">
        <v>0</v>
      </c>
      <c r="J256" s="36">
        <v>0</v>
      </c>
      <c r="K256" s="36">
        <v>0</v>
      </c>
      <c r="L256" s="36">
        <v>0</v>
      </c>
      <c r="M256" s="45">
        <v>407</v>
      </c>
    </row>
    <row r="257" spans="1:13">
      <c r="A257" s="5">
        <v>250</v>
      </c>
      <c r="B257" s="42" t="s">
        <v>280</v>
      </c>
      <c r="C257" s="256" t="s">
        <v>33</v>
      </c>
      <c r="D257" s="229">
        <v>0</v>
      </c>
      <c r="E257" s="229">
        <v>0</v>
      </c>
      <c r="F257" s="229">
        <v>0</v>
      </c>
      <c r="G257" s="229">
        <v>3</v>
      </c>
      <c r="H257" s="229">
        <v>0</v>
      </c>
      <c r="I257" s="229">
        <v>0</v>
      </c>
      <c r="J257" s="229">
        <v>0</v>
      </c>
      <c r="K257" s="229">
        <v>0</v>
      </c>
      <c r="L257" s="229">
        <v>0</v>
      </c>
      <c r="M257" s="230">
        <v>3</v>
      </c>
    </row>
    <row r="258" spans="1:13">
      <c r="A258" s="27">
        <v>251</v>
      </c>
      <c r="B258" s="37" t="s">
        <v>281</v>
      </c>
      <c r="C258" s="257" t="s">
        <v>27</v>
      </c>
      <c r="D258" s="36">
        <v>0</v>
      </c>
      <c r="E258" s="36">
        <v>0</v>
      </c>
      <c r="F258" s="36">
        <v>0</v>
      </c>
      <c r="G258" s="36">
        <v>408</v>
      </c>
      <c r="H258" s="36">
        <v>0</v>
      </c>
      <c r="I258" s="36">
        <v>0</v>
      </c>
      <c r="J258" s="36">
        <v>1</v>
      </c>
      <c r="K258" s="36">
        <v>0</v>
      </c>
      <c r="L258" s="36">
        <v>0</v>
      </c>
      <c r="M258" s="45">
        <v>409</v>
      </c>
    </row>
    <row r="259" spans="1:13">
      <c r="A259" s="5">
        <v>252</v>
      </c>
      <c r="B259" s="42" t="s">
        <v>282</v>
      </c>
      <c r="C259" s="256" t="s">
        <v>45</v>
      </c>
      <c r="D259" s="229">
        <v>0</v>
      </c>
      <c r="E259" s="229">
        <v>0</v>
      </c>
      <c r="F259" s="229">
        <v>0</v>
      </c>
      <c r="G259" s="229">
        <v>12</v>
      </c>
      <c r="H259" s="229">
        <v>0</v>
      </c>
      <c r="I259" s="229">
        <v>0</v>
      </c>
      <c r="J259" s="229">
        <v>0</v>
      </c>
      <c r="K259" s="229">
        <v>0</v>
      </c>
      <c r="L259" s="229">
        <v>0</v>
      </c>
      <c r="M259" s="230">
        <v>12</v>
      </c>
    </row>
    <row r="260" spans="1:13">
      <c r="A260" s="27">
        <v>253</v>
      </c>
      <c r="B260" s="37" t="s">
        <v>283</v>
      </c>
      <c r="C260" s="257" t="s">
        <v>46</v>
      </c>
      <c r="D260" s="36">
        <v>7</v>
      </c>
      <c r="E260" s="36">
        <v>1</v>
      </c>
      <c r="F260" s="36">
        <v>1</v>
      </c>
      <c r="G260" s="36">
        <v>5611</v>
      </c>
      <c r="H260" s="36">
        <v>0</v>
      </c>
      <c r="I260" s="36">
        <v>0</v>
      </c>
      <c r="J260" s="36">
        <v>0</v>
      </c>
      <c r="K260" s="36">
        <v>1</v>
      </c>
      <c r="L260" s="36">
        <v>0</v>
      </c>
      <c r="M260" s="45">
        <v>5621</v>
      </c>
    </row>
    <row r="261" spans="1:13">
      <c r="A261" s="5">
        <v>254</v>
      </c>
      <c r="B261" s="42" t="s">
        <v>605</v>
      </c>
      <c r="C261" s="256" t="s">
        <v>41</v>
      </c>
      <c r="D261" s="229">
        <v>0</v>
      </c>
      <c r="E261" s="229">
        <v>0</v>
      </c>
      <c r="F261" s="229">
        <v>0</v>
      </c>
      <c r="G261" s="229">
        <v>6</v>
      </c>
      <c r="H261" s="229">
        <v>0</v>
      </c>
      <c r="I261" s="229">
        <v>0</v>
      </c>
      <c r="J261" s="229">
        <v>0</v>
      </c>
      <c r="K261" s="229">
        <v>0</v>
      </c>
      <c r="L261" s="229">
        <v>0</v>
      </c>
      <c r="M261" s="230">
        <v>6</v>
      </c>
    </row>
    <row r="262" spans="1:13">
      <c r="A262" s="27">
        <v>255</v>
      </c>
      <c r="B262" s="37" t="s">
        <v>284</v>
      </c>
      <c r="C262" s="257" t="s">
        <v>29</v>
      </c>
      <c r="D262" s="36">
        <v>91</v>
      </c>
      <c r="E262" s="36">
        <v>5</v>
      </c>
      <c r="F262" s="36">
        <v>1</v>
      </c>
      <c r="G262" s="36">
        <v>5276</v>
      </c>
      <c r="H262" s="36">
        <v>0</v>
      </c>
      <c r="I262" s="36">
        <v>0</v>
      </c>
      <c r="J262" s="36">
        <v>6</v>
      </c>
      <c r="K262" s="36">
        <v>1</v>
      </c>
      <c r="L262" s="36">
        <v>0</v>
      </c>
      <c r="M262" s="45">
        <v>5380</v>
      </c>
    </row>
    <row r="263" spans="1:13">
      <c r="A263" s="5">
        <v>256</v>
      </c>
      <c r="B263" s="42" t="s">
        <v>755</v>
      </c>
      <c r="C263" s="256" t="s">
        <v>29</v>
      </c>
      <c r="D263" s="229">
        <v>4</v>
      </c>
      <c r="E263" s="229">
        <v>3</v>
      </c>
      <c r="F263" s="229">
        <v>0</v>
      </c>
      <c r="G263" s="229">
        <v>3866</v>
      </c>
      <c r="H263" s="229">
        <v>0</v>
      </c>
      <c r="I263" s="229">
        <v>0</v>
      </c>
      <c r="J263" s="229">
        <v>1</v>
      </c>
      <c r="K263" s="229">
        <v>1</v>
      </c>
      <c r="L263" s="229">
        <v>0</v>
      </c>
      <c r="M263" s="230">
        <v>3875</v>
      </c>
    </row>
    <row r="264" spans="1:13">
      <c r="A264" s="27">
        <v>257</v>
      </c>
      <c r="B264" s="37" t="s">
        <v>285</v>
      </c>
      <c r="C264" s="257" t="s">
        <v>34</v>
      </c>
      <c r="D264" s="36">
        <v>0</v>
      </c>
      <c r="E264" s="36">
        <v>0</v>
      </c>
      <c r="F264" s="36">
        <v>0</v>
      </c>
      <c r="G264" s="36">
        <v>14</v>
      </c>
      <c r="H264" s="36">
        <v>0</v>
      </c>
      <c r="I264" s="36">
        <v>0</v>
      </c>
      <c r="J264" s="36">
        <v>1</v>
      </c>
      <c r="K264" s="36">
        <v>0</v>
      </c>
      <c r="L264" s="36">
        <v>0</v>
      </c>
      <c r="M264" s="45">
        <v>15</v>
      </c>
    </row>
    <row r="265" spans="1:13">
      <c r="A265" s="5">
        <v>258</v>
      </c>
      <c r="B265" s="42" t="s">
        <v>286</v>
      </c>
      <c r="C265" s="256" t="s">
        <v>38</v>
      </c>
      <c r="D265" s="229">
        <v>0</v>
      </c>
      <c r="E265" s="229">
        <v>0</v>
      </c>
      <c r="F265" s="229">
        <v>0</v>
      </c>
      <c r="G265" s="229">
        <v>5</v>
      </c>
      <c r="H265" s="229">
        <v>0</v>
      </c>
      <c r="I265" s="229">
        <v>0</v>
      </c>
      <c r="J265" s="229">
        <v>0</v>
      </c>
      <c r="K265" s="229">
        <v>0</v>
      </c>
      <c r="L265" s="229">
        <v>0</v>
      </c>
      <c r="M265" s="230">
        <v>5</v>
      </c>
    </row>
    <row r="266" spans="1:13">
      <c r="A266" s="27">
        <v>259</v>
      </c>
      <c r="B266" s="37" t="s">
        <v>287</v>
      </c>
      <c r="C266" s="257" t="s">
        <v>38</v>
      </c>
      <c r="D266" s="36">
        <v>0</v>
      </c>
      <c r="E266" s="36">
        <v>0</v>
      </c>
      <c r="F266" s="36">
        <v>0</v>
      </c>
      <c r="G266" s="36">
        <v>23</v>
      </c>
      <c r="H266" s="36">
        <v>0</v>
      </c>
      <c r="I266" s="36">
        <v>0</v>
      </c>
      <c r="J266" s="36">
        <v>0</v>
      </c>
      <c r="K266" s="36">
        <v>0</v>
      </c>
      <c r="L266" s="36">
        <v>0</v>
      </c>
      <c r="M266" s="45">
        <v>23</v>
      </c>
    </row>
    <row r="267" spans="1:13">
      <c r="A267" s="5">
        <v>260</v>
      </c>
      <c r="B267" s="42" t="s">
        <v>288</v>
      </c>
      <c r="C267" s="256" t="s">
        <v>38</v>
      </c>
      <c r="D267" s="229">
        <v>0</v>
      </c>
      <c r="E267" s="229">
        <v>0</v>
      </c>
      <c r="F267" s="229">
        <v>0</v>
      </c>
      <c r="G267" s="229">
        <v>17</v>
      </c>
      <c r="H267" s="229">
        <v>0</v>
      </c>
      <c r="I267" s="229">
        <v>0</v>
      </c>
      <c r="J267" s="229">
        <v>0</v>
      </c>
      <c r="K267" s="229">
        <v>0</v>
      </c>
      <c r="L267" s="229">
        <v>0</v>
      </c>
      <c r="M267" s="230">
        <v>17</v>
      </c>
    </row>
    <row r="268" spans="1:13">
      <c r="A268" s="27">
        <v>261</v>
      </c>
      <c r="B268" s="37" t="s">
        <v>289</v>
      </c>
      <c r="C268" s="257" t="s">
        <v>38</v>
      </c>
      <c r="D268" s="36">
        <v>0</v>
      </c>
      <c r="E268" s="36">
        <v>0</v>
      </c>
      <c r="F268" s="36">
        <v>0</v>
      </c>
      <c r="G268" s="36">
        <v>10</v>
      </c>
      <c r="H268" s="36">
        <v>0</v>
      </c>
      <c r="I268" s="36">
        <v>0</v>
      </c>
      <c r="J268" s="36">
        <v>0</v>
      </c>
      <c r="K268" s="36">
        <v>0</v>
      </c>
      <c r="L268" s="36">
        <v>0</v>
      </c>
      <c r="M268" s="45">
        <v>10</v>
      </c>
    </row>
    <row r="269" spans="1:13">
      <c r="A269" s="5">
        <v>262</v>
      </c>
      <c r="B269" s="42" t="s">
        <v>290</v>
      </c>
      <c r="C269" s="256" t="s">
        <v>45</v>
      </c>
      <c r="D269" s="229">
        <v>0</v>
      </c>
      <c r="E269" s="229">
        <v>0</v>
      </c>
      <c r="F269" s="229">
        <v>0</v>
      </c>
      <c r="G269" s="229">
        <v>15</v>
      </c>
      <c r="H269" s="229">
        <v>0</v>
      </c>
      <c r="I269" s="229">
        <v>0</v>
      </c>
      <c r="J269" s="229">
        <v>0</v>
      </c>
      <c r="K269" s="229">
        <v>0</v>
      </c>
      <c r="L269" s="229">
        <v>0</v>
      </c>
      <c r="M269" s="230">
        <v>15</v>
      </c>
    </row>
    <row r="270" spans="1:13">
      <c r="A270" s="27">
        <v>263</v>
      </c>
      <c r="B270" s="37" t="s">
        <v>291</v>
      </c>
      <c r="C270" s="257" t="s">
        <v>42</v>
      </c>
      <c r="D270" s="36">
        <v>0</v>
      </c>
      <c r="E270" s="36">
        <v>0</v>
      </c>
      <c r="F270" s="36">
        <v>0</v>
      </c>
      <c r="G270" s="36">
        <v>2</v>
      </c>
      <c r="H270" s="36">
        <v>0</v>
      </c>
      <c r="I270" s="36">
        <v>0</v>
      </c>
      <c r="J270" s="36">
        <v>0</v>
      </c>
      <c r="K270" s="36">
        <v>0</v>
      </c>
      <c r="L270" s="36">
        <v>0</v>
      </c>
      <c r="M270" s="45">
        <v>2</v>
      </c>
    </row>
    <row r="271" spans="1:13">
      <c r="A271" s="5">
        <v>264</v>
      </c>
      <c r="B271" s="42" t="s">
        <v>292</v>
      </c>
      <c r="C271" s="256" t="s">
        <v>45</v>
      </c>
      <c r="D271" s="229">
        <v>0</v>
      </c>
      <c r="E271" s="229">
        <v>0</v>
      </c>
      <c r="F271" s="229">
        <v>0</v>
      </c>
      <c r="G271" s="229">
        <v>48</v>
      </c>
      <c r="H271" s="229">
        <v>0</v>
      </c>
      <c r="I271" s="229">
        <v>0</v>
      </c>
      <c r="J271" s="229">
        <v>0</v>
      </c>
      <c r="K271" s="229">
        <v>0</v>
      </c>
      <c r="L271" s="229">
        <v>0</v>
      </c>
      <c r="M271" s="230">
        <v>48</v>
      </c>
    </row>
    <row r="272" spans="1:13">
      <c r="A272" s="27">
        <v>265</v>
      </c>
      <c r="B272" s="37" t="s">
        <v>293</v>
      </c>
      <c r="C272" s="257" t="s">
        <v>45</v>
      </c>
      <c r="D272" s="36">
        <v>0</v>
      </c>
      <c r="E272" s="36">
        <v>0</v>
      </c>
      <c r="F272" s="36">
        <v>0</v>
      </c>
      <c r="G272" s="36">
        <v>10</v>
      </c>
      <c r="H272" s="36">
        <v>0</v>
      </c>
      <c r="I272" s="36">
        <v>0</v>
      </c>
      <c r="J272" s="36">
        <v>0</v>
      </c>
      <c r="K272" s="36">
        <v>0</v>
      </c>
      <c r="L272" s="36">
        <v>0</v>
      </c>
      <c r="M272" s="45">
        <v>10</v>
      </c>
    </row>
    <row r="273" spans="1:13">
      <c r="A273" s="5">
        <v>266</v>
      </c>
      <c r="B273" s="42" t="s">
        <v>294</v>
      </c>
      <c r="C273" s="256" t="s">
        <v>45</v>
      </c>
      <c r="D273" s="229">
        <v>0</v>
      </c>
      <c r="E273" s="229">
        <v>0</v>
      </c>
      <c r="F273" s="229">
        <v>0</v>
      </c>
      <c r="G273" s="229">
        <v>25</v>
      </c>
      <c r="H273" s="229">
        <v>0</v>
      </c>
      <c r="I273" s="229">
        <v>0</v>
      </c>
      <c r="J273" s="229">
        <v>0</v>
      </c>
      <c r="K273" s="229">
        <v>0</v>
      </c>
      <c r="L273" s="229">
        <v>0</v>
      </c>
      <c r="M273" s="230">
        <v>25</v>
      </c>
    </row>
    <row r="274" spans="1:13">
      <c r="A274" s="27">
        <v>267</v>
      </c>
      <c r="B274" s="37" t="s">
        <v>295</v>
      </c>
      <c r="C274" s="257" t="s">
        <v>49</v>
      </c>
      <c r="D274" s="36">
        <v>2</v>
      </c>
      <c r="E274" s="36">
        <v>0</v>
      </c>
      <c r="F274" s="36">
        <v>1</v>
      </c>
      <c r="G274" s="36">
        <v>1499</v>
      </c>
      <c r="H274" s="36">
        <v>0</v>
      </c>
      <c r="I274" s="36">
        <v>0</v>
      </c>
      <c r="J274" s="36">
        <v>1</v>
      </c>
      <c r="K274" s="36">
        <v>2</v>
      </c>
      <c r="L274" s="36">
        <v>0</v>
      </c>
      <c r="M274" s="45">
        <v>1505</v>
      </c>
    </row>
    <row r="275" spans="1:13">
      <c r="A275" s="5">
        <v>268</v>
      </c>
      <c r="B275" s="42" t="s">
        <v>296</v>
      </c>
      <c r="C275" s="256" t="s">
        <v>52</v>
      </c>
      <c r="D275" s="229">
        <v>0</v>
      </c>
      <c r="E275" s="229">
        <v>0</v>
      </c>
      <c r="F275" s="229">
        <v>0</v>
      </c>
      <c r="G275" s="229">
        <v>111</v>
      </c>
      <c r="H275" s="229">
        <v>0</v>
      </c>
      <c r="I275" s="229">
        <v>0</v>
      </c>
      <c r="J275" s="229">
        <v>1</v>
      </c>
      <c r="K275" s="229">
        <v>0</v>
      </c>
      <c r="L275" s="229">
        <v>0</v>
      </c>
      <c r="M275" s="230">
        <v>112</v>
      </c>
    </row>
    <row r="276" spans="1:13">
      <c r="A276" s="27">
        <v>269</v>
      </c>
      <c r="B276" s="37" t="s">
        <v>297</v>
      </c>
      <c r="C276" s="257" t="s">
        <v>41</v>
      </c>
      <c r="D276" s="36">
        <v>0</v>
      </c>
      <c r="E276" s="36">
        <v>0</v>
      </c>
      <c r="F276" s="36">
        <v>0</v>
      </c>
      <c r="G276" s="36">
        <v>69</v>
      </c>
      <c r="H276" s="36">
        <v>0</v>
      </c>
      <c r="I276" s="36">
        <v>0</v>
      </c>
      <c r="J276" s="36">
        <v>1</v>
      </c>
      <c r="K276" s="36">
        <v>0</v>
      </c>
      <c r="L276" s="36">
        <v>0</v>
      </c>
      <c r="M276" s="45">
        <v>70</v>
      </c>
    </row>
    <row r="277" spans="1:13">
      <c r="A277" s="5">
        <v>270</v>
      </c>
      <c r="B277" s="42" t="s">
        <v>298</v>
      </c>
      <c r="C277" s="256" t="s">
        <v>41</v>
      </c>
      <c r="D277" s="229">
        <v>0</v>
      </c>
      <c r="E277" s="229">
        <v>0</v>
      </c>
      <c r="F277" s="229">
        <v>0</v>
      </c>
      <c r="G277" s="229">
        <v>17</v>
      </c>
      <c r="H277" s="229">
        <v>0</v>
      </c>
      <c r="I277" s="229">
        <v>0</v>
      </c>
      <c r="J277" s="229">
        <v>1</v>
      </c>
      <c r="K277" s="229">
        <v>0</v>
      </c>
      <c r="L277" s="229">
        <v>0</v>
      </c>
      <c r="M277" s="230">
        <v>18</v>
      </c>
    </row>
    <row r="278" spans="1:13">
      <c r="A278" s="27">
        <v>271</v>
      </c>
      <c r="B278" s="37" t="s">
        <v>299</v>
      </c>
      <c r="C278" s="257" t="s">
        <v>41</v>
      </c>
      <c r="D278" s="36">
        <v>0</v>
      </c>
      <c r="E278" s="36">
        <v>0</v>
      </c>
      <c r="F278" s="36">
        <v>0</v>
      </c>
      <c r="G278" s="36">
        <v>12</v>
      </c>
      <c r="H278" s="36">
        <v>0</v>
      </c>
      <c r="I278" s="36">
        <v>0</v>
      </c>
      <c r="J278" s="36">
        <v>0</v>
      </c>
      <c r="K278" s="36">
        <v>0</v>
      </c>
      <c r="L278" s="36">
        <v>0</v>
      </c>
      <c r="M278" s="45">
        <v>12</v>
      </c>
    </row>
    <row r="279" spans="1:13">
      <c r="A279" s="5">
        <v>272</v>
      </c>
      <c r="B279" s="42" t="s">
        <v>300</v>
      </c>
      <c r="C279" s="256" t="s">
        <v>43</v>
      </c>
      <c r="D279" s="229">
        <v>0</v>
      </c>
      <c r="E279" s="229">
        <v>0</v>
      </c>
      <c r="F279" s="229">
        <v>0</v>
      </c>
      <c r="G279" s="229">
        <v>87</v>
      </c>
      <c r="H279" s="229">
        <v>0</v>
      </c>
      <c r="I279" s="229">
        <v>0</v>
      </c>
      <c r="J279" s="229">
        <v>0</v>
      </c>
      <c r="K279" s="229">
        <v>0</v>
      </c>
      <c r="L279" s="229">
        <v>0</v>
      </c>
      <c r="M279" s="230">
        <v>87</v>
      </c>
    </row>
    <row r="280" spans="1:13">
      <c r="A280" s="27">
        <v>273</v>
      </c>
      <c r="B280" s="37" t="s">
        <v>301</v>
      </c>
      <c r="C280" s="257" t="s">
        <v>43</v>
      </c>
      <c r="D280" s="36">
        <v>0</v>
      </c>
      <c r="E280" s="36">
        <v>0</v>
      </c>
      <c r="F280" s="36">
        <v>0</v>
      </c>
      <c r="G280" s="36">
        <v>6</v>
      </c>
      <c r="H280" s="36">
        <v>0</v>
      </c>
      <c r="I280" s="36">
        <v>0</v>
      </c>
      <c r="J280" s="36">
        <v>0</v>
      </c>
      <c r="K280" s="36">
        <v>0</v>
      </c>
      <c r="L280" s="36">
        <v>0</v>
      </c>
      <c r="M280" s="45">
        <v>6</v>
      </c>
    </row>
    <row r="281" spans="1:13">
      <c r="A281" s="5">
        <v>274</v>
      </c>
      <c r="B281" s="42" t="s">
        <v>302</v>
      </c>
      <c r="C281" s="256" t="s">
        <v>42</v>
      </c>
      <c r="D281" s="229">
        <v>0</v>
      </c>
      <c r="E281" s="229">
        <v>0</v>
      </c>
      <c r="F281" s="229">
        <v>0</v>
      </c>
      <c r="G281" s="229">
        <v>6</v>
      </c>
      <c r="H281" s="229">
        <v>0</v>
      </c>
      <c r="I281" s="229">
        <v>0</v>
      </c>
      <c r="J281" s="229">
        <v>0</v>
      </c>
      <c r="K281" s="229">
        <v>0</v>
      </c>
      <c r="L281" s="229">
        <v>0</v>
      </c>
      <c r="M281" s="230">
        <v>6</v>
      </c>
    </row>
    <row r="282" spans="1:13">
      <c r="A282" s="27">
        <v>275</v>
      </c>
      <c r="B282" s="37" t="s">
        <v>303</v>
      </c>
      <c r="C282" s="257" t="s">
        <v>46</v>
      </c>
      <c r="D282" s="36">
        <v>0</v>
      </c>
      <c r="E282" s="36">
        <v>0</v>
      </c>
      <c r="F282" s="36">
        <v>0</v>
      </c>
      <c r="G282" s="36">
        <v>102</v>
      </c>
      <c r="H282" s="36">
        <v>0</v>
      </c>
      <c r="I282" s="36">
        <v>0</v>
      </c>
      <c r="J282" s="36">
        <v>4</v>
      </c>
      <c r="K282" s="36">
        <v>0</v>
      </c>
      <c r="L282" s="36">
        <v>0</v>
      </c>
      <c r="M282" s="45">
        <v>106</v>
      </c>
    </row>
    <row r="283" spans="1:13">
      <c r="A283" s="5">
        <v>276</v>
      </c>
      <c r="B283" s="42" t="s">
        <v>304</v>
      </c>
      <c r="C283" s="256" t="s">
        <v>40</v>
      </c>
      <c r="D283" s="229">
        <v>1</v>
      </c>
      <c r="E283" s="229">
        <v>0</v>
      </c>
      <c r="F283" s="229">
        <v>1</v>
      </c>
      <c r="G283" s="229">
        <v>1232</v>
      </c>
      <c r="H283" s="229">
        <v>0</v>
      </c>
      <c r="I283" s="229">
        <v>0</v>
      </c>
      <c r="J283" s="229">
        <v>1</v>
      </c>
      <c r="K283" s="229">
        <v>2</v>
      </c>
      <c r="L283" s="229">
        <v>0</v>
      </c>
      <c r="M283" s="230">
        <v>1237</v>
      </c>
    </row>
    <row r="284" spans="1:13">
      <c r="A284" s="27">
        <v>277</v>
      </c>
      <c r="B284" s="37" t="s">
        <v>305</v>
      </c>
      <c r="C284" s="257" t="s">
        <v>43</v>
      </c>
      <c r="D284" s="36">
        <v>0</v>
      </c>
      <c r="E284" s="36">
        <v>0</v>
      </c>
      <c r="F284" s="36">
        <v>0</v>
      </c>
      <c r="G284" s="36">
        <v>1</v>
      </c>
      <c r="H284" s="36">
        <v>0</v>
      </c>
      <c r="I284" s="36">
        <v>0</v>
      </c>
      <c r="J284" s="36">
        <v>0</v>
      </c>
      <c r="K284" s="36">
        <v>0</v>
      </c>
      <c r="L284" s="36">
        <v>0</v>
      </c>
      <c r="M284" s="45">
        <v>1</v>
      </c>
    </row>
    <row r="285" spans="1:13">
      <c r="A285" s="5">
        <v>278</v>
      </c>
      <c r="B285" s="42" t="s">
        <v>306</v>
      </c>
      <c r="C285" s="256" t="s">
        <v>52</v>
      </c>
      <c r="D285" s="229">
        <v>21</v>
      </c>
      <c r="E285" s="229">
        <v>4</v>
      </c>
      <c r="F285" s="229">
        <v>1</v>
      </c>
      <c r="G285" s="229">
        <v>14517</v>
      </c>
      <c r="H285" s="229">
        <v>0</v>
      </c>
      <c r="I285" s="229">
        <v>0</v>
      </c>
      <c r="J285" s="229">
        <v>3</v>
      </c>
      <c r="K285" s="229">
        <v>0</v>
      </c>
      <c r="L285" s="229">
        <v>0</v>
      </c>
      <c r="M285" s="230">
        <v>14546</v>
      </c>
    </row>
    <row r="286" spans="1:13">
      <c r="A286" s="27">
        <v>279</v>
      </c>
      <c r="B286" s="37" t="s">
        <v>307</v>
      </c>
      <c r="C286" s="257" t="s">
        <v>30</v>
      </c>
      <c r="D286" s="36">
        <v>0</v>
      </c>
      <c r="E286" s="36">
        <v>0</v>
      </c>
      <c r="F286" s="36">
        <v>0</v>
      </c>
      <c r="G286" s="36">
        <v>92</v>
      </c>
      <c r="H286" s="36">
        <v>0</v>
      </c>
      <c r="I286" s="36">
        <v>0</v>
      </c>
      <c r="J286" s="36">
        <v>0</v>
      </c>
      <c r="K286" s="36">
        <v>0</v>
      </c>
      <c r="L286" s="36">
        <v>0</v>
      </c>
      <c r="M286" s="45">
        <v>92</v>
      </c>
    </row>
    <row r="287" spans="1:13">
      <c r="A287" s="5">
        <v>280</v>
      </c>
      <c r="B287" s="42" t="s">
        <v>308</v>
      </c>
      <c r="C287" s="256" t="s">
        <v>30</v>
      </c>
      <c r="D287" s="229">
        <v>0</v>
      </c>
      <c r="E287" s="229">
        <v>0</v>
      </c>
      <c r="F287" s="229">
        <v>0</v>
      </c>
      <c r="G287" s="229">
        <v>541</v>
      </c>
      <c r="H287" s="229">
        <v>0</v>
      </c>
      <c r="I287" s="229">
        <v>0</v>
      </c>
      <c r="J287" s="229">
        <v>1</v>
      </c>
      <c r="K287" s="229">
        <v>0</v>
      </c>
      <c r="L287" s="229">
        <v>0</v>
      </c>
      <c r="M287" s="230">
        <v>542</v>
      </c>
    </row>
    <row r="288" spans="1:13">
      <c r="A288" s="27">
        <v>281</v>
      </c>
      <c r="B288" s="37" t="s">
        <v>309</v>
      </c>
      <c r="C288" s="257" t="s">
        <v>26</v>
      </c>
      <c r="D288" s="36">
        <v>0</v>
      </c>
      <c r="E288" s="36">
        <v>0</v>
      </c>
      <c r="F288" s="36">
        <v>0</v>
      </c>
      <c r="G288" s="36">
        <v>48</v>
      </c>
      <c r="H288" s="36">
        <v>0</v>
      </c>
      <c r="I288" s="36">
        <v>0</v>
      </c>
      <c r="J288" s="36">
        <v>1</v>
      </c>
      <c r="K288" s="36">
        <v>0</v>
      </c>
      <c r="L288" s="36">
        <v>0</v>
      </c>
      <c r="M288" s="45">
        <v>49</v>
      </c>
    </row>
    <row r="289" spans="1:13">
      <c r="A289" s="5">
        <v>282</v>
      </c>
      <c r="B289" s="42" t="s">
        <v>310</v>
      </c>
      <c r="C289" s="256" t="s">
        <v>42</v>
      </c>
      <c r="D289" s="229">
        <v>1</v>
      </c>
      <c r="E289" s="229">
        <v>0</v>
      </c>
      <c r="F289" s="229">
        <v>0</v>
      </c>
      <c r="G289" s="229">
        <v>110</v>
      </c>
      <c r="H289" s="229">
        <v>0</v>
      </c>
      <c r="I289" s="229">
        <v>0</v>
      </c>
      <c r="J289" s="229">
        <v>1</v>
      </c>
      <c r="K289" s="229">
        <v>0</v>
      </c>
      <c r="L289" s="229">
        <v>0</v>
      </c>
      <c r="M289" s="230">
        <v>112</v>
      </c>
    </row>
    <row r="290" spans="1:13">
      <c r="A290" s="27">
        <v>283</v>
      </c>
      <c r="B290" s="37" t="s">
        <v>311</v>
      </c>
      <c r="C290" s="257" t="s">
        <v>37</v>
      </c>
      <c r="D290" s="36">
        <v>0</v>
      </c>
      <c r="E290" s="36">
        <v>0</v>
      </c>
      <c r="F290" s="36">
        <v>0</v>
      </c>
      <c r="G290" s="36">
        <v>25</v>
      </c>
      <c r="H290" s="36">
        <v>0</v>
      </c>
      <c r="I290" s="36">
        <v>0</v>
      </c>
      <c r="J290" s="36">
        <v>0</v>
      </c>
      <c r="K290" s="36">
        <v>0</v>
      </c>
      <c r="L290" s="36">
        <v>0</v>
      </c>
      <c r="M290" s="45">
        <v>25</v>
      </c>
    </row>
    <row r="291" spans="1:13">
      <c r="A291" s="5">
        <v>284</v>
      </c>
      <c r="B291" s="42" t="s">
        <v>312</v>
      </c>
      <c r="C291" s="256" t="s">
        <v>37</v>
      </c>
      <c r="D291" s="229">
        <v>0</v>
      </c>
      <c r="E291" s="229">
        <v>0</v>
      </c>
      <c r="F291" s="229">
        <v>0</v>
      </c>
      <c r="G291" s="229">
        <v>401</v>
      </c>
      <c r="H291" s="229">
        <v>0</v>
      </c>
      <c r="I291" s="229">
        <v>0</v>
      </c>
      <c r="J291" s="229">
        <v>0</v>
      </c>
      <c r="K291" s="229">
        <v>0</v>
      </c>
      <c r="L291" s="229">
        <v>0</v>
      </c>
      <c r="M291" s="230">
        <v>401</v>
      </c>
    </row>
    <row r="292" spans="1:13">
      <c r="A292" s="27">
        <v>285</v>
      </c>
      <c r="B292" s="37" t="s">
        <v>313</v>
      </c>
      <c r="C292" s="257" t="s">
        <v>42</v>
      </c>
      <c r="D292" s="36">
        <v>0</v>
      </c>
      <c r="E292" s="36">
        <v>0</v>
      </c>
      <c r="F292" s="36">
        <v>0</v>
      </c>
      <c r="G292" s="36">
        <v>197</v>
      </c>
      <c r="H292" s="36">
        <v>0</v>
      </c>
      <c r="I292" s="36">
        <v>0</v>
      </c>
      <c r="J292" s="36">
        <v>0</v>
      </c>
      <c r="K292" s="36">
        <v>0</v>
      </c>
      <c r="L292" s="36">
        <v>0</v>
      </c>
      <c r="M292" s="45">
        <v>197</v>
      </c>
    </row>
    <row r="293" spans="1:13">
      <c r="A293" s="5">
        <v>286</v>
      </c>
      <c r="B293" s="42" t="s">
        <v>314</v>
      </c>
      <c r="C293" s="256" t="s">
        <v>49</v>
      </c>
      <c r="D293" s="229">
        <v>0</v>
      </c>
      <c r="E293" s="229">
        <v>0</v>
      </c>
      <c r="F293" s="229">
        <v>0</v>
      </c>
      <c r="G293" s="229">
        <v>150</v>
      </c>
      <c r="H293" s="229">
        <v>0</v>
      </c>
      <c r="I293" s="229">
        <v>0</v>
      </c>
      <c r="J293" s="229">
        <v>1</v>
      </c>
      <c r="K293" s="229">
        <v>0</v>
      </c>
      <c r="L293" s="229">
        <v>0</v>
      </c>
      <c r="M293" s="230">
        <v>151</v>
      </c>
    </row>
    <row r="294" spans="1:13">
      <c r="A294" s="27">
        <v>287</v>
      </c>
      <c r="B294" s="37" t="s">
        <v>315</v>
      </c>
      <c r="C294" s="257" t="s">
        <v>49</v>
      </c>
      <c r="D294" s="36">
        <v>0</v>
      </c>
      <c r="E294" s="36">
        <v>0</v>
      </c>
      <c r="F294" s="36">
        <v>0</v>
      </c>
      <c r="G294" s="36">
        <v>33</v>
      </c>
      <c r="H294" s="36">
        <v>0</v>
      </c>
      <c r="I294" s="36">
        <v>0</v>
      </c>
      <c r="J294" s="36">
        <v>0</v>
      </c>
      <c r="K294" s="36">
        <v>0</v>
      </c>
      <c r="L294" s="36">
        <v>0</v>
      </c>
      <c r="M294" s="45">
        <v>33</v>
      </c>
    </row>
    <row r="295" spans="1:13">
      <c r="A295" s="5">
        <v>288</v>
      </c>
      <c r="B295" s="42" t="s">
        <v>316</v>
      </c>
      <c r="C295" s="256" t="s">
        <v>49</v>
      </c>
      <c r="D295" s="229">
        <v>0</v>
      </c>
      <c r="E295" s="229">
        <v>0</v>
      </c>
      <c r="F295" s="229">
        <v>0</v>
      </c>
      <c r="G295" s="229">
        <v>11</v>
      </c>
      <c r="H295" s="229">
        <v>0</v>
      </c>
      <c r="I295" s="229">
        <v>0</v>
      </c>
      <c r="J295" s="229">
        <v>0</v>
      </c>
      <c r="K295" s="229">
        <v>0</v>
      </c>
      <c r="L295" s="229">
        <v>0</v>
      </c>
      <c r="M295" s="230">
        <v>11</v>
      </c>
    </row>
    <row r="296" spans="1:13">
      <c r="A296" s="27">
        <v>289</v>
      </c>
      <c r="B296" s="37" t="s">
        <v>317</v>
      </c>
      <c r="C296" s="257" t="s">
        <v>49</v>
      </c>
      <c r="D296" s="36">
        <v>0</v>
      </c>
      <c r="E296" s="36">
        <v>0</v>
      </c>
      <c r="F296" s="36">
        <v>0</v>
      </c>
      <c r="G296" s="36">
        <v>106</v>
      </c>
      <c r="H296" s="36">
        <v>0</v>
      </c>
      <c r="I296" s="36">
        <v>0</v>
      </c>
      <c r="J296" s="36">
        <v>0</v>
      </c>
      <c r="K296" s="36">
        <v>0</v>
      </c>
      <c r="L296" s="36">
        <v>0</v>
      </c>
      <c r="M296" s="45">
        <v>106</v>
      </c>
    </row>
    <row r="297" spans="1:13">
      <c r="A297" s="5">
        <v>290</v>
      </c>
      <c r="B297" s="42" t="s">
        <v>734</v>
      </c>
      <c r="C297" s="256" t="s">
        <v>49</v>
      </c>
      <c r="D297" s="229">
        <v>0</v>
      </c>
      <c r="E297" s="229">
        <v>0</v>
      </c>
      <c r="F297" s="229">
        <v>0</v>
      </c>
      <c r="G297" s="229">
        <v>44</v>
      </c>
      <c r="H297" s="229">
        <v>0</v>
      </c>
      <c r="I297" s="229">
        <v>0</v>
      </c>
      <c r="J297" s="229">
        <v>0</v>
      </c>
      <c r="K297" s="229">
        <v>0</v>
      </c>
      <c r="L297" s="229">
        <v>0</v>
      </c>
      <c r="M297" s="230">
        <v>44</v>
      </c>
    </row>
    <row r="298" spans="1:13">
      <c r="A298" s="27">
        <v>291</v>
      </c>
      <c r="B298" s="37" t="s">
        <v>318</v>
      </c>
      <c r="C298" s="257" t="s">
        <v>29</v>
      </c>
      <c r="D298" s="36">
        <v>5</v>
      </c>
      <c r="E298" s="36">
        <v>0</v>
      </c>
      <c r="F298" s="36">
        <v>0</v>
      </c>
      <c r="G298" s="36">
        <v>1063</v>
      </c>
      <c r="H298" s="36">
        <v>0</v>
      </c>
      <c r="I298" s="36">
        <v>0</v>
      </c>
      <c r="J298" s="36">
        <v>1</v>
      </c>
      <c r="K298" s="36">
        <v>0</v>
      </c>
      <c r="L298" s="36">
        <v>0</v>
      </c>
      <c r="M298" s="45">
        <v>1069</v>
      </c>
    </row>
    <row r="299" spans="1:13">
      <c r="A299" s="5">
        <v>292</v>
      </c>
      <c r="B299" s="42" t="s">
        <v>754</v>
      </c>
      <c r="C299" s="256" t="s">
        <v>29</v>
      </c>
      <c r="D299" s="229">
        <v>2</v>
      </c>
      <c r="E299" s="229">
        <v>0</v>
      </c>
      <c r="F299" s="229">
        <v>0</v>
      </c>
      <c r="G299" s="229">
        <v>378</v>
      </c>
      <c r="H299" s="229">
        <v>0</v>
      </c>
      <c r="I299" s="229">
        <v>0</v>
      </c>
      <c r="J299" s="229">
        <v>1</v>
      </c>
      <c r="K299" s="229">
        <v>0</v>
      </c>
      <c r="L299" s="229">
        <v>0</v>
      </c>
      <c r="M299" s="230">
        <v>381</v>
      </c>
    </row>
    <row r="300" spans="1:13">
      <c r="A300" s="27">
        <v>293</v>
      </c>
      <c r="B300" s="37" t="s">
        <v>319</v>
      </c>
      <c r="C300" s="257" t="s">
        <v>47</v>
      </c>
      <c r="D300" s="36">
        <v>0</v>
      </c>
      <c r="E300" s="36">
        <v>0</v>
      </c>
      <c r="F300" s="36">
        <v>0</v>
      </c>
      <c r="G300" s="36">
        <v>23</v>
      </c>
      <c r="H300" s="36">
        <v>0</v>
      </c>
      <c r="I300" s="36">
        <v>0</v>
      </c>
      <c r="J300" s="36">
        <v>1</v>
      </c>
      <c r="K300" s="36">
        <v>0</v>
      </c>
      <c r="L300" s="36">
        <v>0</v>
      </c>
      <c r="M300" s="45">
        <v>24</v>
      </c>
    </row>
    <row r="301" spans="1:13">
      <c r="A301" s="5">
        <v>294</v>
      </c>
      <c r="B301" s="42" t="s">
        <v>320</v>
      </c>
      <c r="C301" s="256" t="s">
        <v>47</v>
      </c>
      <c r="D301" s="229">
        <v>0</v>
      </c>
      <c r="E301" s="229">
        <v>0</v>
      </c>
      <c r="F301" s="229">
        <v>0</v>
      </c>
      <c r="G301" s="229">
        <v>4</v>
      </c>
      <c r="H301" s="229">
        <v>0</v>
      </c>
      <c r="I301" s="229">
        <v>0</v>
      </c>
      <c r="J301" s="229">
        <v>1</v>
      </c>
      <c r="K301" s="229">
        <v>0</v>
      </c>
      <c r="L301" s="229">
        <v>0</v>
      </c>
      <c r="M301" s="230">
        <v>5</v>
      </c>
    </row>
    <row r="302" spans="1:13">
      <c r="A302" s="27">
        <v>295</v>
      </c>
      <c r="B302" s="37" t="s">
        <v>321</v>
      </c>
      <c r="C302" s="257" t="s">
        <v>51</v>
      </c>
      <c r="D302" s="36">
        <v>0</v>
      </c>
      <c r="E302" s="36">
        <v>0</v>
      </c>
      <c r="F302" s="36">
        <v>0</v>
      </c>
      <c r="G302" s="36">
        <v>237</v>
      </c>
      <c r="H302" s="36">
        <v>0</v>
      </c>
      <c r="I302" s="36">
        <v>0</v>
      </c>
      <c r="J302" s="36">
        <v>0</v>
      </c>
      <c r="K302" s="36">
        <v>1</v>
      </c>
      <c r="L302" s="36">
        <v>0</v>
      </c>
      <c r="M302" s="45">
        <v>238</v>
      </c>
    </row>
    <row r="303" spans="1:13">
      <c r="A303" s="5">
        <v>296</v>
      </c>
      <c r="B303" s="42" t="s">
        <v>322</v>
      </c>
      <c r="C303" s="256" t="s">
        <v>26</v>
      </c>
      <c r="D303" s="229">
        <v>0</v>
      </c>
      <c r="E303" s="229">
        <v>0</v>
      </c>
      <c r="F303" s="229">
        <v>0</v>
      </c>
      <c r="G303" s="229">
        <v>93</v>
      </c>
      <c r="H303" s="229">
        <v>0</v>
      </c>
      <c r="I303" s="229">
        <v>0</v>
      </c>
      <c r="J303" s="229">
        <v>0</v>
      </c>
      <c r="K303" s="229">
        <v>0</v>
      </c>
      <c r="L303" s="229">
        <v>0</v>
      </c>
      <c r="M303" s="230">
        <v>93</v>
      </c>
    </row>
    <row r="304" spans="1:13">
      <c r="A304" s="27">
        <v>297</v>
      </c>
      <c r="B304" s="37" t="s">
        <v>606</v>
      </c>
      <c r="C304" s="257" t="s">
        <v>23</v>
      </c>
      <c r="D304" s="36">
        <v>0</v>
      </c>
      <c r="E304" s="36">
        <v>0</v>
      </c>
      <c r="F304" s="36">
        <v>0</v>
      </c>
      <c r="G304" s="36">
        <v>20</v>
      </c>
      <c r="H304" s="36">
        <v>0</v>
      </c>
      <c r="I304" s="36">
        <v>0</v>
      </c>
      <c r="J304" s="36">
        <v>0</v>
      </c>
      <c r="K304" s="36">
        <v>0</v>
      </c>
      <c r="L304" s="36">
        <v>0</v>
      </c>
      <c r="M304" s="45">
        <v>20</v>
      </c>
    </row>
    <row r="305" spans="1:13">
      <c r="A305" s="5">
        <v>298</v>
      </c>
      <c r="B305" s="42" t="s">
        <v>323</v>
      </c>
      <c r="C305" s="256" t="s">
        <v>48</v>
      </c>
      <c r="D305" s="229">
        <v>0</v>
      </c>
      <c r="E305" s="229">
        <v>0</v>
      </c>
      <c r="F305" s="229">
        <v>0</v>
      </c>
      <c r="G305" s="229">
        <v>24</v>
      </c>
      <c r="H305" s="229">
        <v>0</v>
      </c>
      <c r="I305" s="229">
        <v>0</v>
      </c>
      <c r="J305" s="229">
        <v>1</v>
      </c>
      <c r="K305" s="229">
        <v>0</v>
      </c>
      <c r="L305" s="229">
        <v>0</v>
      </c>
      <c r="M305" s="230">
        <v>25</v>
      </c>
    </row>
    <row r="306" spans="1:13">
      <c r="A306" s="27">
        <v>299</v>
      </c>
      <c r="B306" s="37" t="s">
        <v>324</v>
      </c>
      <c r="C306" s="257" t="s">
        <v>48</v>
      </c>
      <c r="D306" s="36">
        <v>0</v>
      </c>
      <c r="E306" s="36">
        <v>0</v>
      </c>
      <c r="F306" s="36">
        <v>0</v>
      </c>
      <c r="G306" s="36">
        <v>4</v>
      </c>
      <c r="H306" s="36">
        <v>0</v>
      </c>
      <c r="I306" s="36">
        <v>0</v>
      </c>
      <c r="J306" s="36">
        <v>0</v>
      </c>
      <c r="K306" s="36">
        <v>0</v>
      </c>
      <c r="L306" s="36">
        <v>0</v>
      </c>
      <c r="M306" s="45">
        <v>4</v>
      </c>
    </row>
    <row r="307" spans="1:13">
      <c r="A307" s="5">
        <v>300</v>
      </c>
      <c r="B307" s="42" t="s">
        <v>325</v>
      </c>
      <c r="C307" s="256" t="s">
        <v>32</v>
      </c>
      <c r="D307" s="229">
        <v>0</v>
      </c>
      <c r="E307" s="229">
        <v>0</v>
      </c>
      <c r="F307" s="229">
        <v>0</v>
      </c>
      <c r="G307" s="229">
        <v>26</v>
      </c>
      <c r="H307" s="229">
        <v>0</v>
      </c>
      <c r="I307" s="229">
        <v>0</v>
      </c>
      <c r="J307" s="229">
        <v>0</v>
      </c>
      <c r="K307" s="229">
        <v>0</v>
      </c>
      <c r="L307" s="229">
        <v>0</v>
      </c>
      <c r="M307" s="230">
        <v>26</v>
      </c>
    </row>
    <row r="308" spans="1:13">
      <c r="A308" s="27">
        <v>301</v>
      </c>
      <c r="B308" s="37" t="s">
        <v>326</v>
      </c>
      <c r="C308" s="257" t="s">
        <v>51</v>
      </c>
      <c r="D308" s="36">
        <v>0</v>
      </c>
      <c r="E308" s="36">
        <v>0</v>
      </c>
      <c r="F308" s="36">
        <v>0</v>
      </c>
      <c r="G308" s="36">
        <v>87</v>
      </c>
      <c r="H308" s="36">
        <v>0</v>
      </c>
      <c r="I308" s="36">
        <v>0</v>
      </c>
      <c r="J308" s="36">
        <v>0</v>
      </c>
      <c r="K308" s="36">
        <v>0</v>
      </c>
      <c r="L308" s="36">
        <v>0</v>
      </c>
      <c r="M308" s="45">
        <v>87</v>
      </c>
    </row>
    <row r="309" spans="1:13">
      <c r="A309" s="5">
        <v>302</v>
      </c>
      <c r="B309" s="42" t="s">
        <v>327</v>
      </c>
      <c r="C309" s="256" t="s">
        <v>51</v>
      </c>
      <c r="D309" s="229">
        <v>1</v>
      </c>
      <c r="E309" s="229">
        <v>0</v>
      </c>
      <c r="F309" s="229">
        <v>0</v>
      </c>
      <c r="G309" s="229">
        <v>48</v>
      </c>
      <c r="H309" s="229">
        <v>0</v>
      </c>
      <c r="I309" s="229">
        <v>0</v>
      </c>
      <c r="J309" s="229">
        <v>0</v>
      </c>
      <c r="K309" s="229">
        <v>0</v>
      </c>
      <c r="L309" s="229">
        <v>0</v>
      </c>
      <c r="M309" s="230">
        <v>49</v>
      </c>
    </row>
    <row r="310" spans="1:13">
      <c r="A310" s="27">
        <v>303</v>
      </c>
      <c r="B310" s="37" t="s">
        <v>608</v>
      </c>
      <c r="C310" s="257" t="s">
        <v>51</v>
      </c>
      <c r="D310" s="36">
        <v>0</v>
      </c>
      <c r="E310" s="36">
        <v>0</v>
      </c>
      <c r="F310" s="36">
        <v>0</v>
      </c>
      <c r="G310" s="36">
        <v>8</v>
      </c>
      <c r="H310" s="36">
        <v>0</v>
      </c>
      <c r="I310" s="36">
        <v>0</v>
      </c>
      <c r="J310" s="36">
        <v>0</v>
      </c>
      <c r="K310" s="36">
        <v>0</v>
      </c>
      <c r="L310" s="36">
        <v>0</v>
      </c>
      <c r="M310" s="45">
        <v>8</v>
      </c>
    </row>
    <row r="311" spans="1:13">
      <c r="A311" s="5">
        <v>304</v>
      </c>
      <c r="B311" s="42" t="s">
        <v>328</v>
      </c>
      <c r="C311" s="256" t="s">
        <v>42</v>
      </c>
      <c r="D311" s="229">
        <v>0</v>
      </c>
      <c r="E311" s="229">
        <v>0</v>
      </c>
      <c r="F311" s="229">
        <v>0</v>
      </c>
      <c r="G311" s="229">
        <v>77</v>
      </c>
      <c r="H311" s="229">
        <v>0</v>
      </c>
      <c r="I311" s="229">
        <v>0</v>
      </c>
      <c r="J311" s="229">
        <v>0</v>
      </c>
      <c r="K311" s="229">
        <v>0</v>
      </c>
      <c r="L311" s="229">
        <v>0</v>
      </c>
      <c r="M311" s="230">
        <v>77</v>
      </c>
    </row>
    <row r="312" spans="1:13">
      <c r="A312" s="27">
        <v>305</v>
      </c>
      <c r="B312" s="37" t="s">
        <v>329</v>
      </c>
      <c r="C312" s="257" t="s">
        <v>20</v>
      </c>
      <c r="D312" s="36">
        <v>0</v>
      </c>
      <c r="E312" s="36">
        <v>0</v>
      </c>
      <c r="F312" s="36">
        <v>0</v>
      </c>
      <c r="G312" s="36">
        <v>19</v>
      </c>
      <c r="H312" s="36">
        <v>0</v>
      </c>
      <c r="I312" s="36">
        <v>0</v>
      </c>
      <c r="J312" s="36">
        <v>0</v>
      </c>
      <c r="K312" s="36">
        <v>0</v>
      </c>
      <c r="L312" s="36">
        <v>0</v>
      </c>
      <c r="M312" s="45">
        <v>19</v>
      </c>
    </row>
    <row r="313" spans="1:13">
      <c r="A313" s="5">
        <v>306</v>
      </c>
      <c r="B313" s="42" t="s">
        <v>330</v>
      </c>
      <c r="C313" s="256" t="s">
        <v>41</v>
      </c>
      <c r="D313" s="229">
        <v>0</v>
      </c>
      <c r="E313" s="229">
        <v>0</v>
      </c>
      <c r="F313" s="229">
        <v>0</v>
      </c>
      <c r="G313" s="229">
        <v>11</v>
      </c>
      <c r="H313" s="229">
        <v>0</v>
      </c>
      <c r="I313" s="229">
        <v>0</v>
      </c>
      <c r="J313" s="229">
        <v>1</v>
      </c>
      <c r="K313" s="229">
        <v>0</v>
      </c>
      <c r="L313" s="229">
        <v>0</v>
      </c>
      <c r="M313" s="230">
        <v>12</v>
      </c>
    </row>
    <row r="314" spans="1:13">
      <c r="A314" s="27">
        <v>307</v>
      </c>
      <c r="B314" s="37" t="s">
        <v>331</v>
      </c>
      <c r="C314" s="257" t="s">
        <v>36</v>
      </c>
      <c r="D314" s="36">
        <v>0</v>
      </c>
      <c r="E314" s="36">
        <v>0</v>
      </c>
      <c r="F314" s="36">
        <v>0</v>
      </c>
      <c r="G314" s="36">
        <v>26</v>
      </c>
      <c r="H314" s="36">
        <v>0</v>
      </c>
      <c r="I314" s="36">
        <v>0</v>
      </c>
      <c r="J314" s="36">
        <v>0</v>
      </c>
      <c r="K314" s="36">
        <v>0</v>
      </c>
      <c r="L314" s="36">
        <v>0</v>
      </c>
      <c r="M314" s="45">
        <v>26</v>
      </c>
    </row>
    <row r="315" spans="1:13">
      <c r="A315" s="5">
        <v>308</v>
      </c>
      <c r="B315" s="42" t="s">
        <v>332</v>
      </c>
      <c r="C315" s="256" t="s">
        <v>42</v>
      </c>
      <c r="D315" s="229">
        <v>0</v>
      </c>
      <c r="E315" s="229">
        <v>0</v>
      </c>
      <c r="F315" s="229">
        <v>0</v>
      </c>
      <c r="G315" s="229">
        <v>2</v>
      </c>
      <c r="H315" s="229">
        <v>0</v>
      </c>
      <c r="I315" s="229">
        <v>0</v>
      </c>
      <c r="J315" s="229">
        <v>0</v>
      </c>
      <c r="K315" s="229">
        <v>0</v>
      </c>
      <c r="L315" s="229">
        <v>0</v>
      </c>
      <c r="M315" s="230">
        <v>2</v>
      </c>
    </row>
    <row r="316" spans="1:13">
      <c r="A316" s="27">
        <v>309</v>
      </c>
      <c r="B316" s="37" t="s">
        <v>333</v>
      </c>
      <c r="C316" s="257" t="s">
        <v>41</v>
      </c>
      <c r="D316" s="36">
        <v>0</v>
      </c>
      <c r="E316" s="36">
        <v>0</v>
      </c>
      <c r="F316" s="36">
        <v>0</v>
      </c>
      <c r="G316" s="36">
        <v>13</v>
      </c>
      <c r="H316" s="36">
        <v>0</v>
      </c>
      <c r="I316" s="36">
        <v>0</v>
      </c>
      <c r="J316" s="36">
        <v>0</v>
      </c>
      <c r="K316" s="36">
        <v>0</v>
      </c>
      <c r="L316" s="36">
        <v>0</v>
      </c>
      <c r="M316" s="45">
        <v>13</v>
      </c>
    </row>
    <row r="317" spans="1:13">
      <c r="A317" s="5">
        <v>310</v>
      </c>
      <c r="B317" s="42" t="s">
        <v>334</v>
      </c>
      <c r="C317" s="256" t="s">
        <v>29</v>
      </c>
      <c r="D317" s="229">
        <v>0</v>
      </c>
      <c r="E317" s="229">
        <v>0</v>
      </c>
      <c r="F317" s="229">
        <v>0</v>
      </c>
      <c r="G317" s="229">
        <v>756</v>
      </c>
      <c r="H317" s="229">
        <v>0</v>
      </c>
      <c r="I317" s="229">
        <v>0</v>
      </c>
      <c r="J317" s="229">
        <v>0</v>
      </c>
      <c r="K317" s="229">
        <v>0</v>
      </c>
      <c r="L317" s="229">
        <v>0</v>
      </c>
      <c r="M317" s="230">
        <v>756</v>
      </c>
    </row>
    <row r="318" spans="1:13">
      <c r="A318" s="27">
        <v>311</v>
      </c>
      <c r="B318" s="37" t="s">
        <v>335</v>
      </c>
      <c r="C318" s="257" t="s">
        <v>29</v>
      </c>
      <c r="D318" s="36">
        <v>0</v>
      </c>
      <c r="E318" s="36">
        <v>0</v>
      </c>
      <c r="F318" s="36">
        <v>0</v>
      </c>
      <c r="G318" s="36">
        <v>345</v>
      </c>
      <c r="H318" s="36">
        <v>0</v>
      </c>
      <c r="I318" s="36">
        <v>0</v>
      </c>
      <c r="J318" s="36">
        <v>0</v>
      </c>
      <c r="K318" s="36">
        <v>0</v>
      </c>
      <c r="L318" s="36">
        <v>0</v>
      </c>
      <c r="M318" s="45">
        <v>345</v>
      </c>
    </row>
    <row r="319" spans="1:13">
      <c r="A319" s="5">
        <v>312</v>
      </c>
      <c r="B319" s="42" t="s">
        <v>336</v>
      </c>
      <c r="C319" s="256" t="s">
        <v>52</v>
      </c>
      <c r="D319" s="229">
        <v>0</v>
      </c>
      <c r="E319" s="229">
        <v>0</v>
      </c>
      <c r="F319" s="229">
        <v>0</v>
      </c>
      <c r="G319" s="229">
        <v>56</v>
      </c>
      <c r="H319" s="229">
        <v>0</v>
      </c>
      <c r="I319" s="229">
        <v>0</v>
      </c>
      <c r="J319" s="229">
        <v>0</v>
      </c>
      <c r="K319" s="229">
        <v>0</v>
      </c>
      <c r="L319" s="229">
        <v>0</v>
      </c>
      <c r="M319" s="230">
        <v>56</v>
      </c>
    </row>
    <row r="320" spans="1:13">
      <c r="A320" s="27">
        <v>313</v>
      </c>
      <c r="B320" s="37" t="s">
        <v>337</v>
      </c>
      <c r="C320" s="257" t="s">
        <v>52</v>
      </c>
      <c r="D320" s="36">
        <v>0</v>
      </c>
      <c r="E320" s="36">
        <v>0</v>
      </c>
      <c r="F320" s="36">
        <v>0</v>
      </c>
      <c r="G320" s="36">
        <v>24</v>
      </c>
      <c r="H320" s="36">
        <v>0</v>
      </c>
      <c r="I320" s="36">
        <v>0</v>
      </c>
      <c r="J320" s="36">
        <v>1</v>
      </c>
      <c r="K320" s="36">
        <v>0</v>
      </c>
      <c r="L320" s="36">
        <v>0</v>
      </c>
      <c r="M320" s="45">
        <v>25</v>
      </c>
    </row>
    <row r="321" spans="1:13">
      <c r="A321" s="5">
        <v>314</v>
      </c>
      <c r="B321" s="42" t="s">
        <v>338</v>
      </c>
      <c r="C321" s="256" t="s">
        <v>52</v>
      </c>
      <c r="D321" s="229">
        <v>0</v>
      </c>
      <c r="E321" s="229">
        <v>0</v>
      </c>
      <c r="F321" s="229">
        <v>0</v>
      </c>
      <c r="G321" s="229">
        <v>33</v>
      </c>
      <c r="H321" s="229">
        <v>0</v>
      </c>
      <c r="I321" s="229">
        <v>0</v>
      </c>
      <c r="J321" s="229">
        <v>0</v>
      </c>
      <c r="K321" s="229">
        <v>0</v>
      </c>
      <c r="L321" s="229">
        <v>0</v>
      </c>
      <c r="M321" s="230">
        <v>33</v>
      </c>
    </row>
    <row r="322" spans="1:13">
      <c r="A322" s="27">
        <v>315</v>
      </c>
      <c r="B322" s="37" t="s">
        <v>339</v>
      </c>
      <c r="C322" s="257" t="s">
        <v>52</v>
      </c>
      <c r="D322" s="36">
        <v>0</v>
      </c>
      <c r="E322" s="36">
        <v>0</v>
      </c>
      <c r="F322" s="36">
        <v>0</v>
      </c>
      <c r="G322" s="36">
        <v>46</v>
      </c>
      <c r="H322" s="36">
        <v>0</v>
      </c>
      <c r="I322" s="36">
        <v>0</v>
      </c>
      <c r="J322" s="36">
        <v>1</v>
      </c>
      <c r="K322" s="36">
        <v>0</v>
      </c>
      <c r="L322" s="36">
        <v>0</v>
      </c>
      <c r="M322" s="45">
        <v>47</v>
      </c>
    </row>
    <row r="323" spans="1:13">
      <c r="A323" s="5">
        <v>316</v>
      </c>
      <c r="B323" s="42" t="s">
        <v>340</v>
      </c>
      <c r="C323" s="256" t="s">
        <v>34</v>
      </c>
      <c r="D323" s="229">
        <v>0</v>
      </c>
      <c r="E323" s="229">
        <v>0</v>
      </c>
      <c r="F323" s="229">
        <v>0</v>
      </c>
      <c r="G323" s="229">
        <v>76</v>
      </c>
      <c r="H323" s="229">
        <v>0</v>
      </c>
      <c r="I323" s="229">
        <v>0</v>
      </c>
      <c r="J323" s="229">
        <v>0</v>
      </c>
      <c r="K323" s="229">
        <v>0</v>
      </c>
      <c r="L323" s="229">
        <v>0</v>
      </c>
      <c r="M323" s="230">
        <v>76</v>
      </c>
    </row>
    <row r="324" spans="1:13">
      <c r="A324" s="27">
        <v>317</v>
      </c>
      <c r="B324" s="37" t="s">
        <v>341</v>
      </c>
      <c r="C324" s="257" t="s">
        <v>51</v>
      </c>
      <c r="D324" s="36">
        <v>0</v>
      </c>
      <c r="E324" s="36">
        <v>0</v>
      </c>
      <c r="F324" s="36">
        <v>0</v>
      </c>
      <c r="G324" s="36">
        <v>56</v>
      </c>
      <c r="H324" s="36">
        <v>0</v>
      </c>
      <c r="I324" s="36">
        <v>0</v>
      </c>
      <c r="J324" s="36">
        <v>1</v>
      </c>
      <c r="K324" s="36">
        <v>0</v>
      </c>
      <c r="L324" s="36">
        <v>0</v>
      </c>
      <c r="M324" s="45">
        <v>57</v>
      </c>
    </row>
    <row r="325" spans="1:13">
      <c r="A325" s="5">
        <v>318</v>
      </c>
      <c r="B325" s="42" t="s">
        <v>342</v>
      </c>
      <c r="C325" s="256" t="s">
        <v>51</v>
      </c>
      <c r="D325" s="229">
        <v>0</v>
      </c>
      <c r="E325" s="229">
        <v>0</v>
      </c>
      <c r="F325" s="229">
        <v>0</v>
      </c>
      <c r="G325" s="229">
        <v>101</v>
      </c>
      <c r="H325" s="229">
        <v>0</v>
      </c>
      <c r="I325" s="229">
        <v>0</v>
      </c>
      <c r="J325" s="229">
        <v>1</v>
      </c>
      <c r="K325" s="229">
        <v>0</v>
      </c>
      <c r="L325" s="229">
        <v>0</v>
      </c>
      <c r="M325" s="230">
        <v>102</v>
      </c>
    </row>
    <row r="326" spans="1:13">
      <c r="A326" s="27">
        <v>319</v>
      </c>
      <c r="B326" s="37" t="s">
        <v>343</v>
      </c>
      <c r="C326" s="257" t="s">
        <v>51</v>
      </c>
      <c r="D326" s="36">
        <v>0</v>
      </c>
      <c r="E326" s="36">
        <v>0</v>
      </c>
      <c r="F326" s="36">
        <v>0</v>
      </c>
      <c r="G326" s="36">
        <v>150</v>
      </c>
      <c r="H326" s="36">
        <v>0</v>
      </c>
      <c r="I326" s="36">
        <v>0</v>
      </c>
      <c r="J326" s="36">
        <v>0</v>
      </c>
      <c r="K326" s="36">
        <v>0</v>
      </c>
      <c r="L326" s="36">
        <v>0</v>
      </c>
      <c r="M326" s="45">
        <v>150</v>
      </c>
    </row>
    <row r="327" spans="1:13">
      <c r="A327" s="5">
        <v>320</v>
      </c>
      <c r="B327" s="42" t="s">
        <v>344</v>
      </c>
      <c r="C327" s="256" t="s">
        <v>51</v>
      </c>
      <c r="D327" s="229">
        <v>0</v>
      </c>
      <c r="E327" s="229">
        <v>0</v>
      </c>
      <c r="F327" s="229">
        <v>0</v>
      </c>
      <c r="G327" s="229">
        <v>22</v>
      </c>
      <c r="H327" s="229">
        <v>0</v>
      </c>
      <c r="I327" s="229">
        <v>0</v>
      </c>
      <c r="J327" s="229">
        <v>0</v>
      </c>
      <c r="K327" s="229">
        <v>0</v>
      </c>
      <c r="L327" s="229">
        <v>0</v>
      </c>
      <c r="M327" s="230">
        <v>22</v>
      </c>
    </row>
    <row r="328" spans="1:13">
      <c r="A328" s="27">
        <v>321</v>
      </c>
      <c r="B328" s="37" t="s">
        <v>345</v>
      </c>
      <c r="C328" s="257" t="s">
        <v>51</v>
      </c>
      <c r="D328" s="36">
        <v>0</v>
      </c>
      <c r="E328" s="36">
        <v>0</v>
      </c>
      <c r="F328" s="36">
        <v>0</v>
      </c>
      <c r="G328" s="36">
        <v>74</v>
      </c>
      <c r="H328" s="36">
        <v>0</v>
      </c>
      <c r="I328" s="36">
        <v>0</v>
      </c>
      <c r="J328" s="36">
        <v>0</v>
      </c>
      <c r="K328" s="36">
        <v>0</v>
      </c>
      <c r="L328" s="36">
        <v>0</v>
      </c>
      <c r="M328" s="45">
        <v>74</v>
      </c>
    </row>
    <row r="329" spans="1:13">
      <c r="A329" s="5">
        <v>322</v>
      </c>
      <c r="B329" s="42" t="s">
        <v>346</v>
      </c>
      <c r="C329" s="256" t="s">
        <v>29</v>
      </c>
      <c r="D329" s="229">
        <v>0</v>
      </c>
      <c r="E329" s="229">
        <v>0</v>
      </c>
      <c r="F329" s="229">
        <v>0</v>
      </c>
      <c r="G329" s="229">
        <v>155</v>
      </c>
      <c r="H329" s="229">
        <v>0</v>
      </c>
      <c r="I329" s="229">
        <v>0</v>
      </c>
      <c r="J329" s="229">
        <v>0</v>
      </c>
      <c r="K329" s="229">
        <v>0</v>
      </c>
      <c r="L329" s="229">
        <v>0</v>
      </c>
      <c r="M329" s="230">
        <v>155</v>
      </c>
    </row>
    <row r="330" spans="1:13">
      <c r="A330" s="27">
        <v>323</v>
      </c>
      <c r="B330" s="37" t="s">
        <v>347</v>
      </c>
      <c r="C330" s="257" t="s">
        <v>50</v>
      </c>
      <c r="D330" s="36">
        <v>5</v>
      </c>
      <c r="E330" s="36">
        <v>0</v>
      </c>
      <c r="F330" s="36">
        <v>0</v>
      </c>
      <c r="G330" s="36">
        <v>2141</v>
      </c>
      <c r="H330" s="36">
        <v>0</v>
      </c>
      <c r="I330" s="36">
        <v>0</v>
      </c>
      <c r="J330" s="36">
        <v>2</v>
      </c>
      <c r="K330" s="36">
        <v>2</v>
      </c>
      <c r="L330" s="36">
        <v>0</v>
      </c>
      <c r="M330" s="45">
        <v>2150</v>
      </c>
    </row>
    <row r="331" spans="1:13">
      <c r="A331" s="5">
        <v>324</v>
      </c>
      <c r="B331" s="42" t="s">
        <v>348</v>
      </c>
      <c r="C331" s="256" t="s">
        <v>52</v>
      </c>
      <c r="D331" s="229">
        <v>0</v>
      </c>
      <c r="E331" s="229">
        <v>0</v>
      </c>
      <c r="F331" s="229">
        <v>0</v>
      </c>
      <c r="G331" s="229">
        <v>22</v>
      </c>
      <c r="H331" s="229">
        <v>0</v>
      </c>
      <c r="I331" s="229">
        <v>0</v>
      </c>
      <c r="J331" s="229">
        <v>1</v>
      </c>
      <c r="K331" s="229">
        <v>0</v>
      </c>
      <c r="L331" s="229">
        <v>0</v>
      </c>
      <c r="M331" s="230">
        <v>23</v>
      </c>
    </row>
    <row r="332" spans="1:13">
      <c r="A332" s="27">
        <v>325</v>
      </c>
      <c r="B332" s="37" t="s">
        <v>349</v>
      </c>
      <c r="C332" s="257" t="s">
        <v>52</v>
      </c>
      <c r="D332" s="36">
        <v>0</v>
      </c>
      <c r="E332" s="36">
        <v>0</v>
      </c>
      <c r="F332" s="36">
        <v>0</v>
      </c>
      <c r="G332" s="36">
        <v>11</v>
      </c>
      <c r="H332" s="36">
        <v>0</v>
      </c>
      <c r="I332" s="36">
        <v>0</v>
      </c>
      <c r="J332" s="36">
        <v>0</v>
      </c>
      <c r="K332" s="36">
        <v>0</v>
      </c>
      <c r="L332" s="36">
        <v>0</v>
      </c>
      <c r="M332" s="45">
        <v>11</v>
      </c>
    </row>
    <row r="333" spans="1:13">
      <c r="A333" s="5">
        <v>326</v>
      </c>
      <c r="B333" s="42" t="s">
        <v>350</v>
      </c>
      <c r="C333" s="256" t="s">
        <v>50</v>
      </c>
      <c r="D333" s="229">
        <v>0</v>
      </c>
      <c r="E333" s="229">
        <v>0</v>
      </c>
      <c r="F333" s="229">
        <v>0</v>
      </c>
      <c r="G333" s="229">
        <v>72</v>
      </c>
      <c r="H333" s="229">
        <v>0</v>
      </c>
      <c r="I333" s="229">
        <v>0</v>
      </c>
      <c r="J333" s="229">
        <v>1</v>
      </c>
      <c r="K333" s="229">
        <v>0</v>
      </c>
      <c r="L333" s="229">
        <v>0</v>
      </c>
      <c r="M333" s="230">
        <v>73</v>
      </c>
    </row>
    <row r="334" spans="1:13">
      <c r="A334" s="27">
        <v>327</v>
      </c>
      <c r="B334" s="37" t="s">
        <v>351</v>
      </c>
      <c r="C334" s="257" t="s">
        <v>50</v>
      </c>
      <c r="D334" s="36">
        <v>0</v>
      </c>
      <c r="E334" s="36">
        <v>0</v>
      </c>
      <c r="F334" s="36">
        <v>0</v>
      </c>
      <c r="G334" s="36">
        <v>106</v>
      </c>
      <c r="H334" s="36">
        <v>0</v>
      </c>
      <c r="I334" s="36">
        <v>0</v>
      </c>
      <c r="J334" s="36">
        <v>0</v>
      </c>
      <c r="K334" s="36">
        <v>0</v>
      </c>
      <c r="L334" s="36">
        <v>0</v>
      </c>
      <c r="M334" s="45">
        <v>106</v>
      </c>
    </row>
    <row r="335" spans="1:13">
      <c r="A335" s="5">
        <v>328</v>
      </c>
      <c r="B335" s="42" t="s">
        <v>735</v>
      </c>
      <c r="C335" s="256" t="s">
        <v>52</v>
      </c>
      <c r="D335" s="229">
        <v>0</v>
      </c>
      <c r="E335" s="229">
        <v>0</v>
      </c>
      <c r="F335" s="229">
        <v>0</v>
      </c>
      <c r="G335" s="229">
        <v>240</v>
      </c>
      <c r="H335" s="229">
        <v>0</v>
      </c>
      <c r="I335" s="229">
        <v>0</v>
      </c>
      <c r="J335" s="229">
        <v>2</v>
      </c>
      <c r="K335" s="229">
        <v>0</v>
      </c>
      <c r="L335" s="229">
        <v>0</v>
      </c>
      <c r="M335" s="230">
        <v>242</v>
      </c>
    </row>
    <row r="336" spans="1:13">
      <c r="A336" s="27">
        <v>329</v>
      </c>
      <c r="B336" s="37" t="s">
        <v>352</v>
      </c>
      <c r="C336" s="257" t="s">
        <v>51</v>
      </c>
      <c r="D336" s="36">
        <v>0</v>
      </c>
      <c r="E336" s="36">
        <v>0</v>
      </c>
      <c r="F336" s="36">
        <v>0</v>
      </c>
      <c r="G336" s="36">
        <v>139</v>
      </c>
      <c r="H336" s="36">
        <v>0</v>
      </c>
      <c r="I336" s="36">
        <v>0</v>
      </c>
      <c r="J336" s="36">
        <v>0</v>
      </c>
      <c r="K336" s="36">
        <v>0</v>
      </c>
      <c r="L336" s="36">
        <v>0</v>
      </c>
      <c r="M336" s="45">
        <v>139</v>
      </c>
    </row>
    <row r="337" spans="1:13">
      <c r="A337" s="5">
        <v>330</v>
      </c>
      <c r="B337" s="42" t="s">
        <v>736</v>
      </c>
      <c r="C337" s="256" t="s">
        <v>52</v>
      </c>
      <c r="D337" s="229">
        <v>0</v>
      </c>
      <c r="E337" s="229">
        <v>0</v>
      </c>
      <c r="F337" s="229">
        <v>0</v>
      </c>
      <c r="G337" s="229">
        <v>15</v>
      </c>
      <c r="H337" s="229">
        <v>0</v>
      </c>
      <c r="I337" s="229">
        <v>0</v>
      </c>
      <c r="J337" s="229">
        <v>1</v>
      </c>
      <c r="K337" s="229">
        <v>0</v>
      </c>
      <c r="L337" s="229">
        <v>0</v>
      </c>
      <c r="M337" s="230">
        <v>16</v>
      </c>
    </row>
    <row r="338" spans="1:13">
      <c r="A338" s="27">
        <v>331</v>
      </c>
      <c r="B338" s="37" t="s">
        <v>737</v>
      </c>
      <c r="C338" s="257" t="s">
        <v>32</v>
      </c>
      <c r="D338" s="36">
        <v>1</v>
      </c>
      <c r="E338" s="36">
        <v>0</v>
      </c>
      <c r="F338" s="36">
        <v>2</v>
      </c>
      <c r="G338" s="36">
        <v>754</v>
      </c>
      <c r="H338" s="36">
        <v>0</v>
      </c>
      <c r="I338" s="36">
        <v>0</v>
      </c>
      <c r="J338" s="36">
        <v>0</v>
      </c>
      <c r="K338" s="36">
        <v>1</v>
      </c>
      <c r="L338" s="36">
        <v>0</v>
      </c>
      <c r="M338" s="45">
        <v>758</v>
      </c>
    </row>
    <row r="339" spans="1:13">
      <c r="A339" s="5">
        <v>332</v>
      </c>
      <c r="B339" s="42" t="s">
        <v>353</v>
      </c>
      <c r="C339" s="256" t="s">
        <v>51</v>
      </c>
      <c r="D339" s="229">
        <v>7</v>
      </c>
      <c r="E339" s="229">
        <v>3</v>
      </c>
      <c r="F339" s="229">
        <v>2</v>
      </c>
      <c r="G339" s="229">
        <v>5939</v>
      </c>
      <c r="H339" s="229">
        <v>0</v>
      </c>
      <c r="I339" s="229">
        <v>0</v>
      </c>
      <c r="J339" s="229">
        <v>1</v>
      </c>
      <c r="K339" s="229">
        <v>3</v>
      </c>
      <c r="L339" s="229">
        <v>0</v>
      </c>
      <c r="M339" s="230">
        <v>5955</v>
      </c>
    </row>
    <row r="340" spans="1:13">
      <c r="A340" s="27">
        <v>333</v>
      </c>
      <c r="B340" s="37" t="s">
        <v>354</v>
      </c>
      <c r="C340" s="257" t="s">
        <v>46</v>
      </c>
      <c r="D340" s="36">
        <v>0</v>
      </c>
      <c r="E340" s="36">
        <v>0</v>
      </c>
      <c r="F340" s="36">
        <v>0</v>
      </c>
      <c r="G340" s="36">
        <v>151</v>
      </c>
      <c r="H340" s="36">
        <v>0</v>
      </c>
      <c r="I340" s="36">
        <v>0</v>
      </c>
      <c r="J340" s="36">
        <v>4</v>
      </c>
      <c r="K340" s="36">
        <v>0</v>
      </c>
      <c r="L340" s="36">
        <v>0</v>
      </c>
      <c r="M340" s="45">
        <v>155</v>
      </c>
    </row>
    <row r="341" spans="1:13">
      <c r="A341" s="5">
        <v>334</v>
      </c>
      <c r="B341" s="42" t="s">
        <v>355</v>
      </c>
      <c r="C341" s="256" t="s">
        <v>47</v>
      </c>
      <c r="D341" s="229">
        <v>0</v>
      </c>
      <c r="E341" s="229">
        <v>0</v>
      </c>
      <c r="F341" s="229">
        <v>1</v>
      </c>
      <c r="G341" s="229">
        <v>883</v>
      </c>
      <c r="H341" s="229">
        <v>0</v>
      </c>
      <c r="I341" s="229">
        <v>0</v>
      </c>
      <c r="J341" s="229">
        <v>5</v>
      </c>
      <c r="K341" s="229">
        <v>1</v>
      </c>
      <c r="L341" s="229">
        <v>0</v>
      </c>
      <c r="M341" s="230">
        <v>890</v>
      </c>
    </row>
    <row r="342" spans="1:13">
      <c r="A342" s="27">
        <v>335</v>
      </c>
      <c r="B342" s="37" t="s">
        <v>356</v>
      </c>
      <c r="C342" s="257" t="s">
        <v>29</v>
      </c>
      <c r="D342" s="36">
        <v>0</v>
      </c>
      <c r="E342" s="36">
        <v>0</v>
      </c>
      <c r="F342" s="36">
        <v>0</v>
      </c>
      <c r="G342" s="36">
        <v>197</v>
      </c>
      <c r="H342" s="36">
        <v>0</v>
      </c>
      <c r="I342" s="36">
        <v>0</v>
      </c>
      <c r="J342" s="36">
        <v>0</v>
      </c>
      <c r="K342" s="36">
        <v>0</v>
      </c>
      <c r="L342" s="36">
        <v>0</v>
      </c>
      <c r="M342" s="45">
        <v>197</v>
      </c>
    </row>
    <row r="343" spans="1:13">
      <c r="A343" s="5">
        <v>336</v>
      </c>
      <c r="B343" s="42" t="s">
        <v>357</v>
      </c>
      <c r="C343" s="256" t="s">
        <v>22</v>
      </c>
      <c r="D343" s="229">
        <v>0</v>
      </c>
      <c r="E343" s="229">
        <v>0</v>
      </c>
      <c r="F343" s="229">
        <v>0</v>
      </c>
      <c r="G343" s="229">
        <v>214</v>
      </c>
      <c r="H343" s="229">
        <v>0</v>
      </c>
      <c r="I343" s="229">
        <v>0</v>
      </c>
      <c r="J343" s="229">
        <v>1</v>
      </c>
      <c r="K343" s="229">
        <v>0</v>
      </c>
      <c r="L343" s="229">
        <v>0</v>
      </c>
      <c r="M343" s="230">
        <v>215</v>
      </c>
    </row>
    <row r="344" spans="1:13">
      <c r="A344" s="27">
        <v>337</v>
      </c>
      <c r="B344" s="37" t="s">
        <v>358</v>
      </c>
      <c r="C344" s="257" t="s">
        <v>27</v>
      </c>
      <c r="D344" s="36">
        <v>0</v>
      </c>
      <c r="E344" s="36">
        <v>0</v>
      </c>
      <c r="F344" s="36">
        <v>0</v>
      </c>
      <c r="G344" s="36">
        <v>63</v>
      </c>
      <c r="H344" s="36">
        <v>0</v>
      </c>
      <c r="I344" s="36">
        <v>0</v>
      </c>
      <c r="J344" s="36">
        <v>0</v>
      </c>
      <c r="K344" s="36">
        <v>0</v>
      </c>
      <c r="L344" s="36">
        <v>0</v>
      </c>
      <c r="M344" s="45">
        <v>63</v>
      </c>
    </row>
    <row r="345" spans="1:13">
      <c r="A345" s="5">
        <v>338</v>
      </c>
      <c r="B345" s="42" t="s">
        <v>359</v>
      </c>
      <c r="C345" s="256" t="s">
        <v>46</v>
      </c>
      <c r="D345" s="229">
        <v>0</v>
      </c>
      <c r="E345" s="229">
        <v>0</v>
      </c>
      <c r="F345" s="229">
        <v>0</v>
      </c>
      <c r="G345" s="229">
        <v>79</v>
      </c>
      <c r="H345" s="229">
        <v>0</v>
      </c>
      <c r="I345" s="229">
        <v>0</v>
      </c>
      <c r="J345" s="229">
        <v>1</v>
      </c>
      <c r="K345" s="229">
        <v>0</v>
      </c>
      <c r="L345" s="229">
        <v>0</v>
      </c>
      <c r="M345" s="230">
        <v>80</v>
      </c>
    </row>
    <row r="346" spans="1:13">
      <c r="A346" s="27">
        <v>339</v>
      </c>
      <c r="B346" s="37" t="s">
        <v>360</v>
      </c>
      <c r="C346" s="257" t="s">
        <v>35</v>
      </c>
      <c r="D346" s="36">
        <v>1</v>
      </c>
      <c r="E346" s="36">
        <v>0</v>
      </c>
      <c r="F346" s="36">
        <v>0</v>
      </c>
      <c r="G346" s="36">
        <v>826</v>
      </c>
      <c r="H346" s="36">
        <v>0</v>
      </c>
      <c r="I346" s="36">
        <v>0</v>
      </c>
      <c r="J346" s="36">
        <v>0</v>
      </c>
      <c r="K346" s="36">
        <v>0</v>
      </c>
      <c r="L346" s="36">
        <v>0</v>
      </c>
      <c r="M346" s="45">
        <v>827</v>
      </c>
    </row>
    <row r="347" spans="1:13">
      <c r="A347" s="5">
        <v>340</v>
      </c>
      <c r="B347" s="42" t="s">
        <v>362</v>
      </c>
      <c r="C347" s="256" t="s">
        <v>46</v>
      </c>
      <c r="D347" s="229">
        <v>3</v>
      </c>
      <c r="E347" s="229">
        <v>0</v>
      </c>
      <c r="F347" s="229">
        <v>0</v>
      </c>
      <c r="G347" s="229">
        <v>156</v>
      </c>
      <c r="H347" s="229">
        <v>0</v>
      </c>
      <c r="I347" s="229">
        <v>0</v>
      </c>
      <c r="J347" s="229">
        <v>2</v>
      </c>
      <c r="K347" s="229">
        <v>0</v>
      </c>
      <c r="L347" s="229">
        <v>0</v>
      </c>
      <c r="M347" s="230">
        <v>161</v>
      </c>
    </row>
    <row r="348" spans="1:13">
      <c r="A348" s="27">
        <v>341</v>
      </c>
      <c r="B348" s="37" t="s">
        <v>363</v>
      </c>
      <c r="C348" s="257" t="s">
        <v>50</v>
      </c>
      <c r="D348" s="36">
        <v>0</v>
      </c>
      <c r="E348" s="36">
        <v>0</v>
      </c>
      <c r="F348" s="36">
        <v>0</v>
      </c>
      <c r="G348" s="36">
        <v>51</v>
      </c>
      <c r="H348" s="36">
        <v>0</v>
      </c>
      <c r="I348" s="36">
        <v>0</v>
      </c>
      <c r="J348" s="36">
        <v>1</v>
      </c>
      <c r="K348" s="36">
        <v>0</v>
      </c>
      <c r="L348" s="36">
        <v>0</v>
      </c>
      <c r="M348" s="45">
        <v>52</v>
      </c>
    </row>
    <row r="349" spans="1:13">
      <c r="A349" s="5">
        <v>342</v>
      </c>
      <c r="B349" s="42" t="s">
        <v>364</v>
      </c>
      <c r="C349" s="256" t="s">
        <v>47</v>
      </c>
      <c r="D349" s="229">
        <v>0</v>
      </c>
      <c r="E349" s="229">
        <v>0</v>
      </c>
      <c r="F349" s="229">
        <v>0</v>
      </c>
      <c r="G349" s="229">
        <v>37</v>
      </c>
      <c r="H349" s="229">
        <v>0</v>
      </c>
      <c r="I349" s="229">
        <v>0</v>
      </c>
      <c r="J349" s="229">
        <v>1</v>
      </c>
      <c r="K349" s="229">
        <v>0</v>
      </c>
      <c r="L349" s="229">
        <v>0</v>
      </c>
      <c r="M349" s="230">
        <v>38</v>
      </c>
    </row>
    <row r="350" spans="1:13">
      <c r="A350" s="27">
        <v>343</v>
      </c>
      <c r="B350" s="37" t="s">
        <v>365</v>
      </c>
      <c r="C350" s="257" t="s">
        <v>50</v>
      </c>
      <c r="D350" s="36">
        <v>0</v>
      </c>
      <c r="E350" s="36">
        <v>0</v>
      </c>
      <c r="F350" s="36">
        <v>0</v>
      </c>
      <c r="G350" s="36">
        <v>33</v>
      </c>
      <c r="H350" s="36">
        <v>0</v>
      </c>
      <c r="I350" s="36">
        <v>0</v>
      </c>
      <c r="J350" s="36">
        <v>1</v>
      </c>
      <c r="K350" s="36">
        <v>0</v>
      </c>
      <c r="L350" s="36">
        <v>0</v>
      </c>
      <c r="M350" s="45">
        <v>34</v>
      </c>
    </row>
    <row r="351" spans="1:13">
      <c r="A351" s="5">
        <v>344</v>
      </c>
      <c r="B351" s="42" t="s">
        <v>366</v>
      </c>
      <c r="C351" s="256" t="s">
        <v>50</v>
      </c>
      <c r="D351" s="229">
        <v>0</v>
      </c>
      <c r="E351" s="229">
        <v>0</v>
      </c>
      <c r="F351" s="229">
        <v>0</v>
      </c>
      <c r="G351" s="229">
        <v>51</v>
      </c>
      <c r="H351" s="229">
        <v>0</v>
      </c>
      <c r="I351" s="229">
        <v>0</v>
      </c>
      <c r="J351" s="229">
        <v>0</v>
      </c>
      <c r="K351" s="229">
        <v>0</v>
      </c>
      <c r="L351" s="229">
        <v>0</v>
      </c>
      <c r="M351" s="230">
        <v>51</v>
      </c>
    </row>
    <row r="352" spans="1:13">
      <c r="A352" s="27">
        <v>345</v>
      </c>
      <c r="B352" s="37" t="s">
        <v>367</v>
      </c>
      <c r="C352" s="257" t="s">
        <v>33</v>
      </c>
      <c r="D352" s="36">
        <v>0</v>
      </c>
      <c r="E352" s="36">
        <v>0</v>
      </c>
      <c r="F352" s="36">
        <v>0</v>
      </c>
      <c r="G352" s="36">
        <v>106</v>
      </c>
      <c r="H352" s="36">
        <v>0</v>
      </c>
      <c r="I352" s="36">
        <v>0</v>
      </c>
      <c r="J352" s="36">
        <v>0</v>
      </c>
      <c r="K352" s="36">
        <v>0</v>
      </c>
      <c r="L352" s="36">
        <v>0</v>
      </c>
      <c r="M352" s="45">
        <v>106</v>
      </c>
    </row>
    <row r="353" spans="1:13">
      <c r="A353" s="5">
        <v>346</v>
      </c>
      <c r="B353" s="42" t="s">
        <v>368</v>
      </c>
      <c r="C353" s="256" t="s">
        <v>29</v>
      </c>
      <c r="D353" s="229">
        <v>5</v>
      </c>
      <c r="E353" s="229">
        <v>0</v>
      </c>
      <c r="F353" s="229">
        <v>1</v>
      </c>
      <c r="G353" s="229">
        <v>1067</v>
      </c>
      <c r="H353" s="229">
        <v>0</v>
      </c>
      <c r="I353" s="229">
        <v>0</v>
      </c>
      <c r="J353" s="229">
        <v>0</v>
      </c>
      <c r="K353" s="229">
        <v>0</v>
      </c>
      <c r="L353" s="229">
        <v>0</v>
      </c>
      <c r="M353" s="230">
        <v>1073</v>
      </c>
    </row>
    <row r="354" spans="1:13">
      <c r="A354" s="27">
        <v>347</v>
      </c>
      <c r="B354" s="37" t="s">
        <v>753</v>
      </c>
      <c r="C354" s="257" t="s">
        <v>29</v>
      </c>
      <c r="D354" s="36">
        <v>3</v>
      </c>
      <c r="E354" s="36">
        <v>0</v>
      </c>
      <c r="F354" s="36">
        <v>1</v>
      </c>
      <c r="G354" s="36">
        <v>374</v>
      </c>
      <c r="H354" s="36">
        <v>0</v>
      </c>
      <c r="I354" s="36">
        <v>0</v>
      </c>
      <c r="J354" s="36">
        <v>0</v>
      </c>
      <c r="K354" s="36">
        <v>0</v>
      </c>
      <c r="L354" s="36">
        <v>0</v>
      </c>
      <c r="M354" s="45">
        <v>378</v>
      </c>
    </row>
    <row r="355" spans="1:13">
      <c r="A355" s="5">
        <v>348</v>
      </c>
      <c r="B355" s="42" t="s">
        <v>369</v>
      </c>
      <c r="C355" s="256" t="s">
        <v>28</v>
      </c>
      <c r="D355" s="229">
        <v>1</v>
      </c>
      <c r="E355" s="229">
        <v>0</v>
      </c>
      <c r="F355" s="229">
        <v>0</v>
      </c>
      <c r="G355" s="229">
        <v>937</v>
      </c>
      <c r="H355" s="229">
        <v>0</v>
      </c>
      <c r="I355" s="229">
        <v>0</v>
      </c>
      <c r="J355" s="229">
        <v>0</v>
      </c>
      <c r="K355" s="229">
        <v>0</v>
      </c>
      <c r="L355" s="229">
        <v>0</v>
      </c>
      <c r="M355" s="230">
        <v>938</v>
      </c>
    </row>
    <row r="356" spans="1:13">
      <c r="A356" s="27">
        <v>349</v>
      </c>
      <c r="B356" s="37" t="s">
        <v>370</v>
      </c>
      <c r="C356" s="257" t="s">
        <v>50</v>
      </c>
      <c r="D356" s="36">
        <v>0</v>
      </c>
      <c r="E356" s="36">
        <v>0</v>
      </c>
      <c r="F356" s="36">
        <v>0</v>
      </c>
      <c r="G356" s="36">
        <v>134</v>
      </c>
      <c r="H356" s="36">
        <v>0</v>
      </c>
      <c r="I356" s="36">
        <v>0</v>
      </c>
      <c r="J356" s="36">
        <v>2</v>
      </c>
      <c r="K356" s="36">
        <v>0</v>
      </c>
      <c r="L356" s="36">
        <v>0</v>
      </c>
      <c r="M356" s="45">
        <v>136</v>
      </c>
    </row>
    <row r="357" spans="1:13">
      <c r="A357" s="5">
        <v>350</v>
      </c>
      <c r="B357" s="42" t="s">
        <v>371</v>
      </c>
      <c r="C357" s="256" t="s">
        <v>43</v>
      </c>
      <c r="D357" s="229">
        <v>0</v>
      </c>
      <c r="E357" s="229">
        <v>0</v>
      </c>
      <c r="F357" s="229">
        <v>0</v>
      </c>
      <c r="G357" s="229">
        <v>0</v>
      </c>
      <c r="H357" s="229">
        <v>0</v>
      </c>
      <c r="I357" s="229">
        <v>0</v>
      </c>
      <c r="J357" s="229">
        <v>0</v>
      </c>
      <c r="K357" s="229">
        <v>0</v>
      </c>
      <c r="L357" s="229">
        <v>0</v>
      </c>
      <c r="M357" s="230">
        <v>0</v>
      </c>
    </row>
    <row r="358" spans="1:13">
      <c r="A358" s="27">
        <v>351</v>
      </c>
      <c r="B358" s="37" t="s">
        <v>372</v>
      </c>
      <c r="C358" s="257" t="s">
        <v>42</v>
      </c>
      <c r="D358" s="36">
        <v>0</v>
      </c>
      <c r="E358" s="36">
        <v>0</v>
      </c>
      <c r="F358" s="36">
        <v>0</v>
      </c>
      <c r="G358" s="36">
        <v>11</v>
      </c>
      <c r="H358" s="36">
        <v>0</v>
      </c>
      <c r="I358" s="36">
        <v>0</v>
      </c>
      <c r="J358" s="36">
        <v>0</v>
      </c>
      <c r="K358" s="36">
        <v>0</v>
      </c>
      <c r="L358" s="36">
        <v>0</v>
      </c>
      <c r="M358" s="45">
        <v>11</v>
      </c>
    </row>
    <row r="359" spans="1:13">
      <c r="A359" s="5">
        <v>352</v>
      </c>
      <c r="B359" s="42" t="s">
        <v>373</v>
      </c>
      <c r="C359" s="256" t="s">
        <v>28</v>
      </c>
      <c r="D359" s="229">
        <v>0</v>
      </c>
      <c r="E359" s="229">
        <v>0</v>
      </c>
      <c r="F359" s="229">
        <v>0</v>
      </c>
      <c r="G359" s="229">
        <v>780</v>
      </c>
      <c r="H359" s="229">
        <v>0</v>
      </c>
      <c r="I359" s="229">
        <v>0</v>
      </c>
      <c r="J359" s="229">
        <v>0</v>
      </c>
      <c r="K359" s="229">
        <v>0</v>
      </c>
      <c r="L359" s="229">
        <v>0</v>
      </c>
      <c r="M359" s="230">
        <v>780</v>
      </c>
    </row>
    <row r="360" spans="1:13">
      <c r="A360" s="27">
        <v>353</v>
      </c>
      <c r="B360" s="37" t="s">
        <v>752</v>
      </c>
      <c r="C360" s="257" t="s">
        <v>28</v>
      </c>
      <c r="D360" s="36">
        <v>1</v>
      </c>
      <c r="E360" s="36">
        <v>0</v>
      </c>
      <c r="F360" s="36">
        <v>0</v>
      </c>
      <c r="G360" s="36">
        <v>506</v>
      </c>
      <c r="H360" s="36">
        <v>0</v>
      </c>
      <c r="I360" s="36">
        <v>0</v>
      </c>
      <c r="J360" s="36">
        <v>0</v>
      </c>
      <c r="K360" s="36">
        <v>0</v>
      </c>
      <c r="L360" s="36">
        <v>0</v>
      </c>
      <c r="M360" s="45">
        <v>507</v>
      </c>
    </row>
    <row r="361" spans="1:13">
      <c r="A361" s="5">
        <v>354</v>
      </c>
      <c r="B361" s="42" t="s">
        <v>613</v>
      </c>
      <c r="C361" s="256" t="s">
        <v>44</v>
      </c>
      <c r="D361" s="229">
        <v>14</v>
      </c>
      <c r="E361" s="229">
        <v>2</v>
      </c>
      <c r="F361" s="229">
        <v>1</v>
      </c>
      <c r="G361" s="229">
        <v>4945</v>
      </c>
      <c r="H361" s="229">
        <v>0</v>
      </c>
      <c r="I361" s="229">
        <v>0</v>
      </c>
      <c r="J361" s="229">
        <v>3</v>
      </c>
      <c r="K361" s="229">
        <v>1</v>
      </c>
      <c r="L361" s="229">
        <v>0</v>
      </c>
      <c r="M361" s="230">
        <v>4966</v>
      </c>
    </row>
    <row r="362" spans="1:13">
      <c r="A362" s="27">
        <v>355</v>
      </c>
      <c r="B362" s="37" t="s">
        <v>374</v>
      </c>
      <c r="C362" s="257" t="s">
        <v>44</v>
      </c>
      <c r="D362" s="36">
        <v>0</v>
      </c>
      <c r="E362" s="36">
        <v>0</v>
      </c>
      <c r="F362" s="36">
        <v>0</v>
      </c>
      <c r="G362" s="36">
        <v>115</v>
      </c>
      <c r="H362" s="36">
        <v>0</v>
      </c>
      <c r="I362" s="36">
        <v>0</v>
      </c>
      <c r="J362" s="36">
        <v>0</v>
      </c>
      <c r="K362" s="36">
        <v>0</v>
      </c>
      <c r="L362" s="36">
        <v>0</v>
      </c>
      <c r="M362" s="45">
        <v>115</v>
      </c>
    </row>
    <row r="363" spans="1:13">
      <c r="A363" s="5">
        <v>356</v>
      </c>
      <c r="B363" s="42" t="s">
        <v>375</v>
      </c>
      <c r="C363" s="256" t="s">
        <v>28</v>
      </c>
      <c r="D363" s="229">
        <v>0</v>
      </c>
      <c r="E363" s="229">
        <v>0</v>
      </c>
      <c r="F363" s="229">
        <v>0</v>
      </c>
      <c r="G363" s="229">
        <v>552</v>
      </c>
      <c r="H363" s="229">
        <v>0</v>
      </c>
      <c r="I363" s="229">
        <v>0</v>
      </c>
      <c r="J363" s="229">
        <v>0</v>
      </c>
      <c r="K363" s="229">
        <v>0</v>
      </c>
      <c r="L363" s="229">
        <v>0</v>
      </c>
      <c r="M363" s="230">
        <v>552</v>
      </c>
    </row>
    <row r="364" spans="1:13">
      <c r="A364" s="27">
        <v>357</v>
      </c>
      <c r="B364" s="37" t="s">
        <v>738</v>
      </c>
      <c r="C364" s="257" t="s">
        <v>52</v>
      </c>
      <c r="D364" s="36">
        <v>0</v>
      </c>
      <c r="E364" s="36">
        <v>1</v>
      </c>
      <c r="F364" s="36">
        <v>0</v>
      </c>
      <c r="G364" s="36">
        <v>990</v>
      </c>
      <c r="H364" s="36">
        <v>0</v>
      </c>
      <c r="I364" s="36">
        <v>0</v>
      </c>
      <c r="J364" s="36">
        <v>2</v>
      </c>
      <c r="K364" s="36">
        <v>0</v>
      </c>
      <c r="L364" s="36">
        <v>0</v>
      </c>
      <c r="M364" s="45">
        <v>993</v>
      </c>
    </row>
    <row r="365" spans="1:13">
      <c r="A365" s="5">
        <v>358</v>
      </c>
      <c r="B365" s="42" t="s">
        <v>376</v>
      </c>
      <c r="C365" s="256" t="s">
        <v>33</v>
      </c>
      <c r="D365" s="229">
        <v>0</v>
      </c>
      <c r="E365" s="229">
        <v>0</v>
      </c>
      <c r="F365" s="229">
        <v>0</v>
      </c>
      <c r="G365" s="229">
        <v>48</v>
      </c>
      <c r="H365" s="229">
        <v>0</v>
      </c>
      <c r="I365" s="229">
        <v>0</v>
      </c>
      <c r="J365" s="229">
        <v>0</v>
      </c>
      <c r="K365" s="229">
        <v>0</v>
      </c>
      <c r="L365" s="229">
        <v>0</v>
      </c>
      <c r="M365" s="230">
        <v>48</v>
      </c>
    </row>
    <row r="366" spans="1:13">
      <c r="A366" s="27">
        <v>359</v>
      </c>
      <c r="B366" s="37" t="s">
        <v>377</v>
      </c>
      <c r="C366" s="257" t="s">
        <v>51</v>
      </c>
      <c r="D366" s="36">
        <v>0</v>
      </c>
      <c r="E366" s="36">
        <v>0</v>
      </c>
      <c r="F366" s="36">
        <v>0</v>
      </c>
      <c r="G366" s="36">
        <v>20</v>
      </c>
      <c r="H366" s="36">
        <v>0</v>
      </c>
      <c r="I366" s="36">
        <v>0</v>
      </c>
      <c r="J366" s="36">
        <v>0</v>
      </c>
      <c r="K366" s="36">
        <v>0</v>
      </c>
      <c r="L366" s="36">
        <v>0</v>
      </c>
      <c r="M366" s="45">
        <v>20</v>
      </c>
    </row>
    <row r="367" spans="1:13">
      <c r="A367" s="5">
        <v>360</v>
      </c>
      <c r="B367" s="42" t="s">
        <v>378</v>
      </c>
      <c r="C367" s="256" t="s">
        <v>37</v>
      </c>
      <c r="D367" s="229">
        <v>0</v>
      </c>
      <c r="E367" s="229">
        <v>0</v>
      </c>
      <c r="F367" s="229">
        <v>0</v>
      </c>
      <c r="G367" s="229">
        <v>56</v>
      </c>
      <c r="H367" s="229">
        <v>0</v>
      </c>
      <c r="I367" s="229">
        <v>0</v>
      </c>
      <c r="J367" s="229">
        <v>0</v>
      </c>
      <c r="K367" s="229">
        <v>0</v>
      </c>
      <c r="L367" s="229">
        <v>0</v>
      </c>
      <c r="M367" s="230">
        <v>56</v>
      </c>
    </row>
    <row r="368" spans="1:13">
      <c r="A368" s="27">
        <v>361</v>
      </c>
      <c r="B368" s="37" t="s">
        <v>379</v>
      </c>
      <c r="C368" s="257" t="s">
        <v>37</v>
      </c>
      <c r="D368" s="36">
        <v>0</v>
      </c>
      <c r="E368" s="36">
        <v>0</v>
      </c>
      <c r="F368" s="36">
        <v>0</v>
      </c>
      <c r="G368" s="36">
        <v>9</v>
      </c>
      <c r="H368" s="36">
        <v>0</v>
      </c>
      <c r="I368" s="36">
        <v>0</v>
      </c>
      <c r="J368" s="36">
        <v>0</v>
      </c>
      <c r="K368" s="36">
        <v>0</v>
      </c>
      <c r="L368" s="36">
        <v>0</v>
      </c>
      <c r="M368" s="45">
        <v>9</v>
      </c>
    </row>
    <row r="369" spans="1:13">
      <c r="A369" s="5">
        <v>362</v>
      </c>
      <c r="B369" s="42" t="s">
        <v>380</v>
      </c>
      <c r="C369" s="256" t="s">
        <v>50</v>
      </c>
      <c r="D369" s="229">
        <v>0</v>
      </c>
      <c r="E369" s="229">
        <v>0</v>
      </c>
      <c r="F369" s="229">
        <v>0</v>
      </c>
      <c r="G369" s="229">
        <v>54</v>
      </c>
      <c r="H369" s="229">
        <v>0</v>
      </c>
      <c r="I369" s="229">
        <v>0</v>
      </c>
      <c r="J369" s="229">
        <v>0</v>
      </c>
      <c r="K369" s="229">
        <v>0</v>
      </c>
      <c r="L369" s="229">
        <v>0</v>
      </c>
      <c r="M369" s="230">
        <v>54</v>
      </c>
    </row>
    <row r="370" spans="1:13">
      <c r="A370" s="27">
        <v>363</v>
      </c>
      <c r="B370" s="37" t="s">
        <v>381</v>
      </c>
      <c r="C370" s="257" t="s">
        <v>20</v>
      </c>
      <c r="D370" s="36">
        <v>0</v>
      </c>
      <c r="E370" s="36">
        <v>0</v>
      </c>
      <c r="F370" s="36">
        <v>0</v>
      </c>
      <c r="G370" s="36">
        <v>70</v>
      </c>
      <c r="H370" s="36">
        <v>0</v>
      </c>
      <c r="I370" s="36">
        <v>0</v>
      </c>
      <c r="J370" s="36">
        <v>0</v>
      </c>
      <c r="K370" s="36">
        <v>0</v>
      </c>
      <c r="L370" s="36">
        <v>0</v>
      </c>
      <c r="M370" s="45">
        <v>70</v>
      </c>
    </row>
    <row r="371" spans="1:13">
      <c r="A371" s="5">
        <v>364</v>
      </c>
      <c r="B371" s="42" t="s">
        <v>382</v>
      </c>
      <c r="C371" s="256" t="s">
        <v>20</v>
      </c>
      <c r="D371" s="229">
        <v>0</v>
      </c>
      <c r="E371" s="229">
        <v>0</v>
      </c>
      <c r="F371" s="229">
        <v>0</v>
      </c>
      <c r="G371" s="229">
        <v>9</v>
      </c>
      <c r="H371" s="229">
        <v>0</v>
      </c>
      <c r="I371" s="229">
        <v>0</v>
      </c>
      <c r="J371" s="229">
        <v>0</v>
      </c>
      <c r="K371" s="229">
        <v>0</v>
      </c>
      <c r="L371" s="229">
        <v>0</v>
      </c>
      <c r="M371" s="230">
        <v>9</v>
      </c>
    </row>
    <row r="372" spans="1:13">
      <c r="A372" s="27">
        <v>365</v>
      </c>
      <c r="B372" s="37" t="s">
        <v>383</v>
      </c>
      <c r="C372" s="257" t="s">
        <v>46</v>
      </c>
      <c r="D372" s="36">
        <v>0</v>
      </c>
      <c r="E372" s="36">
        <v>0</v>
      </c>
      <c r="F372" s="36">
        <v>0</v>
      </c>
      <c r="G372" s="36">
        <v>75</v>
      </c>
      <c r="H372" s="36">
        <v>0</v>
      </c>
      <c r="I372" s="36">
        <v>0</v>
      </c>
      <c r="J372" s="36">
        <v>0</v>
      </c>
      <c r="K372" s="36">
        <v>0</v>
      </c>
      <c r="L372" s="36">
        <v>0</v>
      </c>
      <c r="M372" s="45">
        <v>75</v>
      </c>
    </row>
    <row r="373" spans="1:13">
      <c r="A373" s="5">
        <v>366</v>
      </c>
      <c r="B373" s="42" t="s">
        <v>612</v>
      </c>
      <c r="C373" s="256" t="s">
        <v>19</v>
      </c>
      <c r="D373" s="229">
        <v>0</v>
      </c>
      <c r="E373" s="229">
        <v>0</v>
      </c>
      <c r="F373" s="229">
        <v>0</v>
      </c>
      <c r="G373" s="229">
        <v>7</v>
      </c>
      <c r="H373" s="229">
        <v>0</v>
      </c>
      <c r="I373" s="229">
        <v>0</v>
      </c>
      <c r="J373" s="229">
        <v>1</v>
      </c>
      <c r="K373" s="229">
        <v>0</v>
      </c>
      <c r="L373" s="229">
        <v>0</v>
      </c>
      <c r="M373" s="230">
        <v>8</v>
      </c>
    </row>
    <row r="374" spans="1:13">
      <c r="A374" s="27">
        <v>367</v>
      </c>
      <c r="B374" s="37" t="s">
        <v>384</v>
      </c>
      <c r="C374" s="257" t="s">
        <v>45</v>
      </c>
      <c r="D374" s="36">
        <v>1</v>
      </c>
      <c r="E374" s="36">
        <v>0</v>
      </c>
      <c r="F374" s="36">
        <v>0</v>
      </c>
      <c r="G374" s="36">
        <v>35</v>
      </c>
      <c r="H374" s="36">
        <v>0</v>
      </c>
      <c r="I374" s="36">
        <v>0</v>
      </c>
      <c r="J374" s="36">
        <v>0</v>
      </c>
      <c r="K374" s="36">
        <v>0</v>
      </c>
      <c r="L374" s="36">
        <v>0</v>
      </c>
      <c r="M374" s="45">
        <v>36</v>
      </c>
    </row>
    <row r="375" spans="1:13">
      <c r="A375" s="5">
        <v>368</v>
      </c>
      <c r="B375" s="42" t="s">
        <v>385</v>
      </c>
      <c r="C375" s="256" t="s">
        <v>29</v>
      </c>
      <c r="D375" s="229">
        <v>1</v>
      </c>
      <c r="E375" s="229">
        <v>0</v>
      </c>
      <c r="F375" s="229">
        <v>0</v>
      </c>
      <c r="G375" s="229">
        <v>565</v>
      </c>
      <c r="H375" s="229">
        <v>0</v>
      </c>
      <c r="I375" s="229">
        <v>0</v>
      </c>
      <c r="J375" s="229">
        <v>0</v>
      </c>
      <c r="K375" s="229">
        <v>0</v>
      </c>
      <c r="L375" s="229">
        <v>0</v>
      </c>
      <c r="M375" s="230">
        <v>566</v>
      </c>
    </row>
    <row r="376" spans="1:13">
      <c r="A376" s="27">
        <v>369</v>
      </c>
      <c r="B376" s="37" t="s">
        <v>386</v>
      </c>
      <c r="C376" s="257" t="s">
        <v>30</v>
      </c>
      <c r="D376" s="36">
        <v>7</v>
      </c>
      <c r="E376" s="36">
        <v>3</v>
      </c>
      <c r="F376" s="36">
        <v>2</v>
      </c>
      <c r="G376" s="36">
        <v>3639</v>
      </c>
      <c r="H376" s="36">
        <v>1</v>
      </c>
      <c r="I376" s="36">
        <v>0</v>
      </c>
      <c r="J376" s="36">
        <v>3</v>
      </c>
      <c r="K376" s="36">
        <v>1</v>
      </c>
      <c r="L376" s="36">
        <v>0</v>
      </c>
      <c r="M376" s="45">
        <v>3656</v>
      </c>
    </row>
    <row r="377" spans="1:13">
      <c r="A377" s="5">
        <v>370</v>
      </c>
      <c r="B377" s="42" t="s">
        <v>387</v>
      </c>
      <c r="C377" s="256" t="s">
        <v>47</v>
      </c>
      <c r="D377" s="229">
        <v>0</v>
      </c>
      <c r="E377" s="229">
        <v>0</v>
      </c>
      <c r="F377" s="229">
        <v>0</v>
      </c>
      <c r="G377" s="229">
        <v>50</v>
      </c>
      <c r="H377" s="229">
        <v>0</v>
      </c>
      <c r="I377" s="229">
        <v>0</v>
      </c>
      <c r="J377" s="229">
        <v>2</v>
      </c>
      <c r="K377" s="229">
        <v>0</v>
      </c>
      <c r="L377" s="229">
        <v>0</v>
      </c>
      <c r="M377" s="230">
        <v>52</v>
      </c>
    </row>
    <row r="378" spans="1:13">
      <c r="A378" s="27">
        <v>371</v>
      </c>
      <c r="B378" s="37" t="s">
        <v>388</v>
      </c>
      <c r="C378" s="257" t="s">
        <v>51</v>
      </c>
      <c r="D378" s="36">
        <v>0</v>
      </c>
      <c r="E378" s="36">
        <v>0</v>
      </c>
      <c r="F378" s="36">
        <v>0</v>
      </c>
      <c r="G378" s="36">
        <v>176</v>
      </c>
      <c r="H378" s="36">
        <v>0</v>
      </c>
      <c r="I378" s="36">
        <v>0</v>
      </c>
      <c r="J378" s="36">
        <v>0</v>
      </c>
      <c r="K378" s="36">
        <v>0</v>
      </c>
      <c r="L378" s="36">
        <v>0</v>
      </c>
      <c r="M378" s="45">
        <v>176</v>
      </c>
    </row>
    <row r="379" spans="1:13">
      <c r="A379" s="5">
        <v>372</v>
      </c>
      <c r="B379" s="42" t="s">
        <v>389</v>
      </c>
      <c r="C379" s="256" t="s">
        <v>37</v>
      </c>
      <c r="D379" s="229">
        <v>0</v>
      </c>
      <c r="E379" s="229">
        <v>0</v>
      </c>
      <c r="F379" s="229">
        <v>0</v>
      </c>
      <c r="G379" s="229">
        <v>121</v>
      </c>
      <c r="H379" s="229">
        <v>0</v>
      </c>
      <c r="I379" s="229">
        <v>0</v>
      </c>
      <c r="J379" s="229">
        <v>0</v>
      </c>
      <c r="K379" s="229">
        <v>0</v>
      </c>
      <c r="L379" s="229">
        <v>0</v>
      </c>
      <c r="M379" s="230">
        <v>121</v>
      </c>
    </row>
    <row r="380" spans="1:13">
      <c r="A380" s="27">
        <v>373</v>
      </c>
      <c r="B380" s="37" t="s">
        <v>390</v>
      </c>
      <c r="C380" s="257" t="s">
        <v>29</v>
      </c>
      <c r="D380" s="36">
        <v>1</v>
      </c>
      <c r="E380" s="36">
        <v>0</v>
      </c>
      <c r="F380" s="36">
        <v>0</v>
      </c>
      <c r="G380" s="36">
        <v>460</v>
      </c>
      <c r="H380" s="36">
        <v>0</v>
      </c>
      <c r="I380" s="36">
        <v>0</v>
      </c>
      <c r="J380" s="36">
        <v>0</v>
      </c>
      <c r="K380" s="36">
        <v>0</v>
      </c>
      <c r="L380" s="36">
        <v>0</v>
      </c>
      <c r="M380" s="45">
        <v>461</v>
      </c>
    </row>
    <row r="381" spans="1:13">
      <c r="A381" s="5">
        <v>374</v>
      </c>
      <c r="B381" s="42" t="s">
        <v>751</v>
      </c>
      <c r="C381" s="256" t="s">
        <v>29</v>
      </c>
      <c r="D381" s="229">
        <v>0</v>
      </c>
      <c r="E381" s="229">
        <v>0</v>
      </c>
      <c r="F381" s="229">
        <v>0</v>
      </c>
      <c r="G381" s="229">
        <v>256</v>
      </c>
      <c r="H381" s="229">
        <v>0</v>
      </c>
      <c r="I381" s="229">
        <v>0</v>
      </c>
      <c r="J381" s="229">
        <v>0</v>
      </c>
      <c r="K381" s="229">
        <v>0</v>
      </c>
      <c r="L381" s="229">
        <v>0</v>
      </c>
      <c r="M381" s="230">
        <v>256</v>
      </c>
    </row>
    <row r="382" spans="1:13">
      <c r="A382" s="27">
        <v>375</v>
      </c>
      <c r="B382" s="37" t="s">
        <v>391</v>
      </c>
      <c r="C382" s="257" t="s">
        <v>32</v>
      </c>
      <c r="D382" s="36">
        <v>0</v>
      </c>
      <c r="E382" s="36">
        <v>0</v>
      </c>
      <c r="F382" s="36">
        <v>0</v>
      </c>
      <c r="G382" s="36">
        <v>17</v>
      </c>
      <c r="H382" s="36">
        <v>0</v>
      </c>
      <c r="I382" s="36">
        <v>0</v>
      </c>
      <c r="J382" s="36">
        <v>0</v>
      </c>
      <c r="K382" s="36">
        <v>0</v>
      </c>
      <c r="L382" s="36">
        <v>0</v>
      </c>
      <c r="M382" s="45">
        <v>17</v>
      </c>
    </row>
    <row r="383" spans="1:13">
      <c r="A383" s="5">
        <v>376</v>
      </c>
      <c r="B383" s="42" t="s">
        <v>392</v>
      </c>
      <c r="C383" s="256" t="s">
        <v>39</v>
      </c>
      <c r="D383" s="229">
        <v>0</v>
      </c>
      <c r="E383" s="229">
        <v>0</v>
      </c>
      <c r="F383" s="229">
        <v>0</v>
      </c>
      <c r="G383" s="229">
        <v>7</v>
      </c>
      <c r="H383" s="229">
        <v>0</v>
      </c>
      <c r="I383" s="229">
        <v>0</v>
      </c>
      <c r="J383" s="229">
        <v>0</v>
      </c>
      <c r="K383" s="229">
        <v>0</v>
      </c>
      <c r="L383" s="229">
        <v>0</v>
      </c>
      <c r="M383" s="230">
        <v>7</v>
      </c>
    </row>
    <row r="384" spans="1:13">
      <c r="A384" s="27">
        <v>377</v>
      </c>
      <c r="B384" s="37" t="s">
        <v>609</v>
      </c>
      <c r="C384" s="257" t="s">
        <v>39</v>
      </c>
      <c r="D384" s="36">
        <v>0</v>
      </c>
      <c r="E384" s="36">
        <v>0</v>
      </c>
      <c r="F384" s="36">
        <v>0</v>
      </c>
      <c r="G384" s="36">
        <v>2</v>
      </c>
      <c r="H384" s="36">
        <v>0</v>
      </c>
      <c r="I384" s="36">
        <v>0</v>
      </c>
      <c r="J384" s="36">
        <v>0</v>
      </c>
      <c r="K384" s="36">
        <v>0</v>
      </c>
      <c r="L384" s="36">
        <v>0</v>
      </c>
      <c r="M384" s="45">
        <v>2</v>
      </c>
    </row>
    <row r="385" spans="1:13">
      <c r="A385" s="5">
        <v>378</v>
      </c>
      <c r="B385" s="42" t="s">
        <v>393</v>
      </c>
      <c r="C385" s="256" t="s">
        <v>42</v>
      </c>
      <c r="D385" s="229">
        <v>0</v>
      </c>
      <c r="E385" s="229">
        <v>0</v>
      </c>
      <c r="F385" s="229">
        <v>0</v>
      </c>
      <c r="G385" s="229">
        <v>3</v>
      </c>
      <c r="H385" s="229">
        <v>0</v>
      </c>
      <c r="I385" s="229">
        <v>0</v>
      </c>
      <c r="J385" s="229">
        <v>0</v>
      </c>
      <c r="K385" s="229">
        <v>0</v>
      </c>
      <c r="L385" s="229">
        <v>0</v>
      </c>
      <c r="M385" s="230">
        <v>3</v>
      </c>
    </row>
    <row r="386" spans="1:13">
      <c r="A386" s="27">
        <v>379</v>
      </c>
      <c r="B386" s="37" t="s">
        <v>394</v>
      </c>
      <c r="C386" s="257" t="s">
        <v>42</v>
      </c>
      <c r="D386" s="36">
        <v>0</v>
      </c>
      <c r="E386" s="36">
        <v>0</v>
      </c>
      <c r="F386" s="36">
        <v>0</v>
      </c>
      <c r="G386" s="36">
        <v>2</v>
      </c>
      <c r="H386" s="36">
        <v>0</v>
      </c>
      <c r="I386" s="36">
        <v>0</v>
      </c>
      <c r="J386" s="36">
        <v>0</v>
      </c>
      <c r="K386" s="36">
        <v>0</v>
      </c>
      <c r="L386" s="36">
        <v>0</v>
      </c>
      <c r="M386" s="45">
        <v>2</v>
      </c>
    </row>
    <row r="387" spans="1:13">
      <c r="A387" s="5">
        <v>380</v>
      </c>
      <c r="B387" s="42" t="s">
        <v>395</v>
      </c>
      <c r="C387" s="256" t="s">
        <v>28</v>
      </c>
      <c r="D387" s="229">
        <v>0</v>
      </c>
      <c r="E387" s="229">
        <v>0</v>
      </c>
      <c r="F387" s="229">
        <v>0</v>
      </c>
      <c r="G387" s="229">
        <v>474</v>
      </c>
      <c r="H387" s="229">
        <v>0</v>
      </c>
      <c r="I387" s="229">
        <v>0</v>
      </c>
      <c r="J387" s="229">
        <v>0</v>
      </c>
      <c r="K387" s="229">
        <v>0</v>
      </c>
      <c r="L387" s="229">
        <v>0</v>
      </c>
      <c r="M387" s="230">
        <v>474</v>
      </c>
    </row>
    <row r="388" spans="1:13">
      <c r="A388" s="27">
        <v>381</v>
      </c>
      <c r="B388" s="37" t="s">
        <v>396</v>
      </c>
      <c r="C388" s="257" t="s">
        <v>27</v>
      </c>
      <c r="D388" s="36">
        <v>3</v>
      </c>
      <c r="E388" s="36">
        <v>0</v>
      </c>
      <c r="F388" s="36">
        <v>0</v>
      </c>
      <c r="G388" s="36">
        <v>880</v>
      </c>
      <c r="H388" s="36">
        <v>0</v>
      </c>
      <c r="I388" s="36">
        <v>0</v>
      </c>
      <c r="J388" s="36">
        <v>2</v>
      </c>
      <c r="K388" s="36">
        <v>1</v>
      </c>
      <c r="L388" s="36">
        <v>0</v>
      </c>
      <c r="M388" s="45">
        <v>886</v>
      </c>
    </row>
    <row r="389" spans="1:13">
      <c r="A389" s="5">
        <v>382</v>
      </c>
      <c r="B389" s="42" t="s">
        <v>397</v>
      </c>
      <c r="C389" s="256" t="s">
        <v>28</v>
      </c>
      <c r="D389" s="229">
        <v>0</v>
      </c>
      <c r="E389" s="229">
        <v>0</v>
      </c>
      <c r="F389" s="229">
        <v>0</v>
      </c>
      <c r="G389" s="229">
        <v>705</v>
      </c>
      <c r="H389" s="229">
        <v>0</v>
      </c>
      <c r="I389" s="229">
        <v>0</v>
      </c>
      <c r="J389" s="229">
        <v>0</v>
      </c>
      <c r="K389" s="229">
        <v>0</v>
      </c>
      <c r="L389" s="229">
        <v>0</v>
      </c>
      <c r="M389" s="230">
        <v>705</v>
      </c>
    </row>
    <row r="390" spans="1:13">
      <c r="A390" s="27">
        <v>383</v>
      </c>
      <c r="B390" s="37" t="s">
        <v>398</v>
      </c>
      <c r="C390" s="257" t="s">
        <v>43</v>
      </c>
      <c r="D390" s="36">
        <v>0</v>
      </c>
      <c r="E390" s="36">
        <v>0</v>
      </c>
      <c r="F390" s="36">
        <v>0</v>
      </c>
      <c r="G390" s="36">
        <v>8</v>
      </c>
      <c r="H390" s="36">
        <v>0</v>
      </c>
      <c r="I390" s="36">
        <v>0</v>
      </c>
      <c r="J390" s="36">
        <v>0</v>
      </c>
      <c r="K390" s="36">
        <v>0</v>
      </c>
      <c r="L390" s="36">
        <v>0</v>
      </c>
      <c r="M390" s="45">
        <v>8</v>
      </c>
    </row>
    <row r="391" spans="1:13">
      <c r="A391" s="5">
        <v>384</v>
      </c>
      <c r="B391" s="42" t="s">
        <v>399</v>
      </c>
      <c r="C391" s="256" t="s">
        <v>23</v>
      </c>
      <c r="D391" s="229">
        <v>0</v>
      </c>
      <c r="E391" s="229">
        <v>0</v>
      </c>
      <c r="F391" s="229">
        <v>0</v>
      </c>
      <c r="G391" s="229">
        <v>102</v>
      </c>
      <c r="H391" s="229">
        <v>0</v>
      </c>
      <c r="I391" s="229">
        <v>0</v>
      </c>
      <c r="J391" s="229">
        <v>0</v>
      </c>
      <c r="K391" s="229">
        <v>0</v>
      </c>
      <c r="L391" s="229">
        <v>0</v>
      </c>
      <c r="M391" s="230">
        <v>102</v>
      </c>
    </row>
    <row r="392" spans="1:13">
      <c r="A392" s="27">
        <v>385</v>
      </c>
      <c r="B392" s="37" t="s">
        <v>400</v>
      </c>
      <c r="C392" s="257" t="s">
        <v>28</v>
      </c>
      <c r="D392" s="36">
        <v>0</v>
      </c>
      <c r="E392" s="36">
        <v>0</v>
      </c>
      <c r="F392" s="36">
        <v>0</v>
      </c>
      <c r="G392" s="36">
        <v>213</v>
      </c>
      <c r="H392" s="36">
        <v>0</v>
      </c>
      <c r="I392" s="36">
        <v>0</v>
      </c>
      <c r="J392" s="36">
        <v>0</v>
      </c>
      <c r="K392" s="36">
        <v>0</v>
      </c>
      <c r="L392" s="36">
        <v>0</v>
      </c>
      <c r="M392" s="45">
        <v>213</v>
      </c>
    </row>
    <row r="393" spans="1:13">
      <c r="A393" s="5">
        <v>386</v>
      </c>
      <c r="B393" s="42" t="s">
        <v>401</v>
      </c>
      <c r="C393" s="256" t="s">
        <v>44</v>
      </c>
      <c r="D393" s="229">
        <v>0</v>
      </c>
      <c r="E393" s="229">
        <v>0</v>
      </c>
      <c r="F393" s="229">
        <v>0</v>
      </c>
      <c r="G393" s="229">
        <v>176</v>
      </c>
      <c r="H393" s="229">
        <v>0</v>
      </c>
      <c r="I393" s="229">
        <v>0</v>
      </c>
      <c r="J393" s="229">
        <v>0</v>
      </c>
      <c r="K393" s="229">
        <v>0</v>
      </c>
      <c r="L393" s="229">
        <v>0</v>
      </c>
      <c r="M393" s="230">
        <v>176</v>
      </c>
    </row>
    <row r="394" spans="1:13">
      <c r="A394" s="27">
        <v>387</v>
      </c>
      <c r="B394" s="37" t="s">
        <v>402</v>
      </c>
      <c r="C394" s="257" t="s">
        <v>44</v>
      </c>
      <c r="D394" s="36">
        <v>0</v>
      </c>
      <c r="E394" s="36">
        <v>0</v>
      </c>
      <c r="F394" s="36">
        <v>0</v>
      </c>
      <c r="G394" s="36">
        <v>105</v>
      </c>
      <c r="H394" s="36">
        <v>0</v>
      </c>
      <c r="I394" s="36">
        <v>0</v>
      </c>
      <c r="J394" s="36">
        <v>1</v>
      </c>
      <c r="K394" s="36">
        <v>0</v>
      </c>
      <c r="L394" s="36">
        <v>0</v>
      </c>
      <c r="M394" s="45">
        <v>106</v>
      </c>
    </row>
    <row r="395" spans="1:13">
      <c r="A395" s="5">
        <v>388</v>
      </c>
      <c r="B395" s="42" t="s">
        <v>403</v>
      </c>
      <c r="C395" s="256" t="s">
        <v>41</v>
      </c>
      <c r="D395" s="229">
        <v>0</v>
      </c>
      <c r="E395" s="229">
        <v>0</v>
      </c>
      <c r="F395" s="229">
        <v>0</v>
      </c>
      <c r="G395" s="229">
        <v>8</v>
      </c>
      <c r="H395" s="229">
        <v>0</v>
      </c>
      <c r="I395" s="229">
        <v>0</v>
      </c>
      <c r="J395" s="229">
        <v>0</v>
      </c>
      <c r="K395" s="229">
        <v>0</v>
      </c>
      <c r="L395" s="229">
        <v>0</v>
      </c>
      <c r="M395" s="230">
        <v>8</v>
      </c>
    </row>
    <row r="396" spans="1:13">
      <c r="A396" s="27">
        <v>389</v>
      </c>
      <c r="B396" s="37" t="s">
        <v>404</v>
      </c>
      <c r="C396" s="257" t="s">
        <v>20</v>
      </c>
      <c r="D396" s="36">
        <v>0</v>
      </c>
      <c r="E396" s="36">
        <v>0</v>
      </c>
      <c r="F396" s="36">
        <v>0</v>
      </c>
      <c r="G396" s="36">
        <v>24</v>
      </c>
      <c r="H396" s="36">
        <v>0</v>
      </c>
      <c r="I396" s="36">
        <v>0</v>
      </c>
      <c r="J396" s="36">
        <v>0</v>
      </c>
      <c r="K396" s="36">
        <v>0</v>
      </c>
      <c r="L396" s="36">
        <v>0</v>
      </c>
      <c r="M396" s="45">
        <v>24</v>
      </c>
    </row>
    <row r="397" spans="1:13">
      <c r="A397" s="5">
        <v>390</v>
      </c>
      <c r="B397" s="42" t="s">
        <v>405</v>
      </c>
      <c r="C397" s="256" t="s">
        <v>41</v>
      </c>
      <c r="D397" s="229">
        <v>0</v>
      </c>
      <c r="E397" s="229">
        <v>0</v>
      </c>
      <c r="F397" s="229">
        <v>0</v>
      </c>
      <c r="G397" s="229">
        <v>5</v>
      </c>
      <c r="H397" s="229">
        <v>0</v>
      </c>
      <c r="I397" s="229">
        <v>0</v>
      </c>
      <c r="J397" s="229">
        <v>0</v>
      </c>
      <c r="K397" s="229">
        <v>0</v>
      </c>
      <c r="L397" s="229">
        <v>0</v>
      </c>
      <c r="M397" s="230">
        <v>5</v>
      </c>
    </row>
    <row r="398" spans="1:13">
      <c r="A398" s="27">
        <v>391</v>
      </c>
      <c r="B398" s="37" t="s">
        <v>406</v>
      </c>
      <c r="C398" s="257" t="s">
        <v>28</v>
      </c>
      <c r="D398" s="36">
        <v>2</v>
      </c>
      <c r="E398" s="36">
        <v>0</v>
      </c>
      <c r="F398" s="36">
        <v>0</v>
      </c>
      <c r="G398" s="36">
        <v>806</v>
      </c>
      <c r="H398" s="36">
        <v>0</v>
      </c>
      <c r="I398" s="36">
        <v>0</v>
      </c>
      <c r="J398" s="36">
        <v>0</v>
      </c>
      <c r="K398" s="36">
        <v>2</v>
      </c>
      <c r="L398" s="36">
        <v>0</v>
      </c>
      <c r="M398" s="45">
        <v>810</v>
      </c>
    </row>
    <row r="399" spans="1:13">
      <c r="A399" s="5">
        <v>392</v>
      </c>
      <c r="B399" s="42" t="s">
        <v>407</v>
      </c>
      <c r="C399" s="256" t="s">
        <v>33</v>
      </c>
      <c r="D399" s="229">
        <v>7</v>
      </c>
      <c r="E399" s="229">
        <v>0</v>
      </c>
      <c r="F399" s="229">
        <v>3</v>
      </c>
      <c r="G399" s="229">
        <v>2722</v>
      </c>
      <c r="H399" s="229">
        <v>1</v>
      </c>
      <c r="I399" s="229">
        <v>0</v>
      </c>
      <c r="J399" s="229">
        <v>8</v>
      </c>
      <c r="K399" s="229">
        <v>0</v>
      </c>
      <c r="L399" s="229">
        <v>0</v>
      </c>
      <c r="M399" s="230">
        <v>2741</v>
      </c>
    </row>
    <row r="400" spans="1:13">
      <c r="A400" s="27">
        <v>393</v>
      </c>
      <c r="B400" s="37" t="s">
        <v>408</v>
      </c>
      <c r="C400" s="257" t="s">
        <v>30</v>
      </c>
      <c r="D400" s="36">
        <v>0</v>
      </c>
      <c r="E400" s="36">
        <v>0</v>
      </c>
      <c r="F400" s="36">
        <v>0</v>
      </c>
      <c r="G400" s="36">
        <v>235</v>
      </c>
      <c r="H400" s="36">
        <v>0</v>
      </c>
      <c r="I400" s="36">
        <v>0</v>
      </c>
      <c r="J400" s="36">
        <v>1</v>
      </c>
      <c r="K400" s="36">
        <v>0</v>
      </c>
      <c r="L400" s="36">
        <v>0</v>
      </c>
      <c r="M400" s="45">
        <v>236</v>
      </c>
    </row>
    <row r="401" spans="1:13">
      <c r="A401" s="5">
        <v>394</v>
      </c>
      <c r="B401" s="42" t="s">
        <v>409</v>
      </c>
      <c r="C401" s="256" t="s">
        <v>52</v>
      </c>
      <c r="D401" s="229">
        <v>0</v>
      </c>
      <c r="E401" s="229">
        <v>0</v>
      </c>
      <c r="F401" s="229">
        <v>0</v>
      </c>
      <c r="G401" s="229">
        <v>105</v>
      </c>
      <c r="H401" s="229">
        <v>0</v>
      </c>
      <c r="I401" s="229">
        <v>0</v>
      </c>
      <c r="J401" s="229">
        <v>1</v>
      </c>
      <c r="K401" s="229">
        <v>0</v>
      </c>
      <c r="L401" s="229">
        <v>0</v>
      </c>
      <c r="M401" s="230">
        <v>106</v>
      </c>
    </row>
    <row r="402" spans="1:13">
      <c r="A402" s="27">
        <v>395</v>
      </c>
      <c r="B402" s="37" t="s">
        <v>410</v>
      </c>
      <c r="C402" s="257" t="s">
        <v>29</v>
      </c>
      <c r="D402" s="36">
        <v>0</v>
      </c>
      <c r="E402" s="36">
        <v>0</v>
      </c>
      <c r="F402" s="36">
        <v>0</v>
      </c>
      <c r="G402" s="36">
        <v>97</v>
      </c>
      <c r="H402" s="36">
        <v>0</v>
      </c>
      <c r="I402" s="36">
        <v>0</v>
      </c>
      <c r="J402" s="36">
        <v>0</v>
      </c>
      <c r="K402" s="36">
        <v>0</v>
      </c>
      <c r="L402" s="36">
        <v>0</v>
      </c>
      <c r="M402" s="45">
        <v>97</v>
      </c>
    </row>
    <row r="403" spans="1:13">
      <c r="A403" s="5">
        <v>396</v>
      </c>
      <c r="B403" s="42" t="s">
        <v>411</v>
      </c>
      <c r="C403" s="256" t="s">
        <v>30</v>
      </c>
      <c r="D403" s="229">
        <v>0</v>
      </c>
      <c r="E403" s="229">
        <v>0</v>
      </c>
      <c r="F403" s="229">
        <v>0</v>
      </c>
      <c r="G403" s="229">
        <v>152</v>
      </c>
      <c r="H403" s="229">
        <v>0</v>
      </c>
      <c r="I403" s="229">
        <v>0</v>
      </c>
      <c r="J403" s="229">
        <v>1</v>
      </c>
      <c r="K403" s="229">
        <v>0</v>
      </c>
      <c r="L403" s="229">
        <v>0</v>
      </c>
      <c r="M403" s="230">
        <v>153</v>
      </c>
    </row>
    <row r="404" spans="1:13">
      <c r="A404" s="27">
        <v>397</v>
      </c>
      <c r="B404" s="37" t="s">
        <v>412</v>
      </c>
      <c r="C404" s="257" t="s">
        <v>42</v>
      </c>
      <c r="D404" s="36">
        <v>0</v>
      </c>
      <c r="E404" s="36">
        <v>0</v>
      </c>
      <c r="F404" s="36">
        <v>0</v>
      </c>
      <c r="G404" s="36">
        <v>6</v>
      </c>
      <c r="H404" s="36">
        <v>0</v>
      </c>
      <c r="I404" s="36">
        <v>0</v>
      </c>
      <c r="J404" s="36">
        <v>0</v>
      </c>
      <c r="K404" s="36">
        <v>0</v>
      </c>
      <c r="L404" s="36">
        <v>0</v>
      </c>
      <c r="M404" s="45">
        <v>6</v>
      </c>
    </row>
    <row r="405" spans="1:13">
      <c r="A405" s="5">
        <v>398</v>
      </c>
      <c r="B405" s="42" t="s">
        <v>413</v>
      </c>
      <c r="C405" s="256" t="s">
        <v>26</v>
      </c>
      <c r="D405" s="229">
        <v>0</v>
      </c>
      <c r="E405" s="229">
        <v>0</v>
      </c>
      <c r="F405" s="229">
        <v>0</v>
      </c>
      <c r="G405" s="229">
        <v>33</v>
      </c>
      <c r="H405" s="229">
        <v>0</v>
      </c>
      <c r="I405" s="229">
        <v>0</v>
      </c>
      <c r="J405" s="229">
        <v>1</v>
      </c>
      <c r="K405" s="229">
        <v>0</v>
      </c>
      <c r="L405" s="229">
        <v>0</v>
      </c>
      <c r="M405" s="230">
        <v>34</v>
      </c>
    </row>
    <row r="406" spans="1:13">
      <c r="A406" s="27">
        <v>399</v>
      </c>
      <c r="B406" s="37" t="s">
        <v>414</v>
      </c>
      <c r="C406" s="257" t="s">
        <v>50</v>
      </c>
      <c r="D406" s="36">
        <v>0</v>
      </c>
      <c r="E406" s="36">
        <v>0</v>
      </c>
      <c r="F406" s="36">
        <v>0</v>
      </c>
      <c r="G406" s="36">
        <v>37</v>
      </c>
      <c r="H406" s="36">
        <v>0</v>
      </c>
      <c r="I406" s="36">
        <v>0</v>
      </c>
      <c r="J406" s="36">
        <v>0</v>
      </c>
      <c r="K406" s="36">
        <v>0</v>
      </c>
      <c r="L406" s="36">
        <v>0</v>
      </c>
      <c r="M406" s="45">
        <v>37</v>
      </c>
    </row>
    <row r="407" spans="1:13">
      <c r="A407" s="5">
        <v>400</v>
      </c>
      <c r="B407" s="42" t="s">
        <v>415</v>
      </c>
      <c r="C407" s="256" t="s">
        <v>30</v>
      </c>
      <c r="D407" s="229">
        <v>0</v>
      </c>
      <c r="E407" s="229">
        <v>0</v>
      </c>
      <c r="F407" s="229">
        <v>0</v>
      </c>
      <c r="G407" s="229">
        <v>31</v>
      </c>
      <c r="H407" s="229">
        <v>0</v>
      </c>
      <c r="I407" s="229">
        <v>0</v>
      </c>
      <c r="J407" s="229">
        <v>1</v>
      </c>
      <c r="K407" s="229">
        <v>0</v>
      </c>
      <c r="L407" s="229">
        <v>0</v>
      </c>
      <c r="M407" s="230">
        <v>32</v>
      </c>
    </row>
    <row r="408" spans="1:13">
      <c r="A408" s="27">
        <v>401</v>
      </c>
      <c r="B408" s="37" t="s">
        <v>416</v>
      </c>
      <c r="C408" s="257" t="s">
        <v>23</v>
      </c>
      <c r="D408" s="36">
        <v>0</v>
      </c>
      <c r="E408" s="36">
        <v>0</v>
      </c>
      <c r="F408" s="36">
        <v>0</v>
      </c>
      <c r="G408" s="36">
        <v>18</v>
      </c>
      <c r="H408" s="36">
        <v>0</v>
      </c>
      <c r="I408" s="36">
        <v>0</v>
      </c>
      <c r="J408" s="36">
        <v>0</v>
      </c>
      <c r="K408" s="36">
        <v>0</v>
      </c>
      <c r="L408" s="36">
        <v>0</v>
      </c>
      <c r="M408" s="45">
        <v>18</v>
      </c>
    </row>
    <row r="409" spans="1:13">
      <c r="A409" s="5">
        <v>402</v>
      </c>
      <c r="B409" s="42" t="s">
        <v>417</v>
      </c>
      <c r="C409" s="256" t="s">
        <v>28</v>
      </c>
      <c r="D409" s="229">
        <v>10</v>
      </c>
      <c r="E409" s="229">
        <v>1</v>
      </c>
      <c r="F409" s="229">
        <v>0</v>
      </c>
      <c r="G409" s="229">
        <v>5560</v>
      </c>
      <c r="H409" s="229">
        <v>0</v>
      </c>
      <c r="I409" s="229">
        <v>0</v>
      </c>
      <c r="J409" s="229">
        <v>3</v>
      </c>
      <c r="K409" s="229">
        <v>0</v>
      </c>
      <c r="L409" s="229">
        <v>0</v>
      </c>
      <c r="M409" s="230">
        <v>5574</v>
      </c>
    </row>
    <row r="410" spans="1:13">
      <c r="A410" s="27">
        <v>403</v>
      </c>
      <c r="B410" s="37" t="s">
        <v>750</v>
      </c>
      <c r="C410" s="257" t="s">
        <v>28</v>
      </c>
      <c r="D410" s="36">
        <v>12</v>
      </c>
      <c r="E410" s="36">
        <v>8</v>
      </c>
      <c r="F410" s="36">
        <v>2</v>
      </c>
      <c r="G410" s="36">
        <v>6631</v>
      </c>
      <c r="H410" s="36">
        <v>1</v>
      </c>
      <c r="I410" s="36">
        <v>0</v>
      </c>
      <c r="J410" s="36">
        <v>5</v>
      </c>
      <c r="K410" s="36">
        <v>3</v>
      </c>
      <c r="L410" s="36">
        <v>0</v>
      </c>
      <c r="M410" s="45">
        <v>6662</v>
      </c>
    </row>
    <row r="411" spans="1:13">
      <c r="A411" s="5">
        <v>404</v>
      </c>
      <c r="B411" s="42" t="s">
        <v>418</v>
      </c>
      <c r="C411" s="256" t="s">
        <v>38</v>
      </c>
      <c r="D411" s="229">
        <v>0</v>
      </c>
      <c r="E411" s="229">
        <v>0</v>
      </c>
      <c r="F411" s="229">
        <v>0</v>
      </c>
      <c r="G411" s="229">
        <v>7</v>
      </c>
      <c r="H411" s="229">
        <v>0</v>
      </c>
      <c r="I411" s="229">
        <v>0</v>
      </c>
      <c r="J411" s="229">
        <v>0</v>
      </c>
      <c r="K411" s="229">
        <v>0</v>
      </c>
      <c r="L411" s="229">
        <v>0</v>
      </c>
      <c r="M411" s="230">
        <v>7</v>
      </c>
    </row>
    <row r="412" spans="1:13">
      <c r="A412" s="27">
        <v>405</v>
      </c>
      <c r="B412" s="37" t="s">
        <v>419</v>
      </c>
      <c r="C412" s="257" t="s">
        <v>38</v>
      </c>
      <c r="D412" s="36">
        <v>0</v>
      </c>
      <c r="E412" s="36">
        <v>0</v>
      </c>
      <c r="F412" s="36">
        <v>0</v>
      </c>
      <c r="G412" s="36">
        <v>3</v>
      </c>
      <c r="H412" s="36">
        <v>0</v>
      </c>
      <c r="I412" s="36">
        <v>0</v>
      </c>
      <c r="J412" s="36">
        <v>0</v>
      </c>
      <c r="K412" s="36">
        <v>0</v>
      </c>
      <c r="L412" s="36">
        <v>0</v>
      </c>
      <c r="M412" s="45">
        <v>3</v>
      </c>
    </row>
    <row r="413" spans="1:13">
      <c r="A413" s="5">
        <v>406</v>
      </c>
      <c r="B413" s="42" t="s">
        <v>420</v>
      </c>
      <c r="C413" s="256" t="s">
        <v>22</v>
      </c>
      <c r="D413" s="229">
        <v>0</v>
      </c>
      <c r="E413" s="229">
        <v>0</v>
      </c>
      <c r="F413" s="229">
        <v>0</v>
      </c>
      <c r="G413" s="229">
        <v>1028</v>
      </c>
      <c r="H413" s="229">
        <v>0</v>
      </c>
      <c r="I413" s="229">
        <v>0</v>
      </c>
      <c r="J413" s="229">
        <v>1</v>
      </c>
      <c r="K413" s="229">
        <v>0</v>
      </c>
      <c r="L413" s="229">
        <v>0</v>
      </c>
      <c r="M413" s="230">
        <v>1029</v>
      </c>
    </row>
    <row r="414" spans="1:13">
      <c r="A414" s="27">
        <v>407</v>
      </c>
      <c r="B414" s="37" t="s">
        <v>749</v>
      </c>
      <c r="C414" s="257" t="s">
        <v>22</v>
      </c>
      <c r="D414" s="36">
        <v>1</v>
      </c>
      <c r="E414" s="36">
        <v>0</v>
      </c>
      <c r="F414" s="36">
        <v>0</v>
      </c>
      <c r="G414" s="36">
        <v>497</v>
      </c>
      <c r="H414" s="36">
        <v>0</v>
      </c>
      <c r="I414" s="36">
        <v>0</v>
      </c>
      <c r="J414" s="36">
        <v>3</v>
      </c>
      <c r="K414" s="36">
        <v>0</v>
      </c>
      <c r="L414" s="36">
        <v>0</v>
      </c>
      <c r="M414" s="45">
        <v>501</v>
      </c>
    </row>
    <row r="415" spans="1:13">
      <c r="A415" s="5">
        <v>408</v>
      </c>
      <c r="B415" s="42" t="s">
        <v>421</v>
      </c>
      <c r="C415" s="256" t="s">
        <v>52</v>
      </c>
      <c r="D415" s="229">
        <v>0</v>
      </c>
      <c r="E415" s="229">
        <v>0</v>
      </c>
      <c r="F415" s="229">
        <v>0</v>
      </c>
      <c r="G415" s="229">
        <v>165</v>
      </c>
      <c r="H415" s="229">
        <v>0</v>
      </c>
      <c r="I415" s="229">
        <v>0</v>
      </c>
      <c r="J415" s="229">
        <v>0</v>
      </c>
      <c r="K415" s="229">
        <v>0</v>
      </c>
      <c r="L415" s="229">
        <v>0</v>
      </c>
      <c r="M415" s="230">
        <v>165</v>
      </c>
    </row>
    <row r="416" spans="1:13">
      <c r="A416" s="27">
        <v>409</v>
      </c>
      <c r="B416" s="37" t="s">
        <v>422</v>
      </c>
      <c r="C416" s="257" t="s">
        <v>32</v>
      </c>
      <c r="D416" s="36">
        <v>0</v>
      </c>
      <c r="E416" s="36">
        <v>0</v>
      </c>
      <c r="F416" s="36">
        <v>0</v>
      </c>
      <c r="G416" s="36">
        <v>33</v>
      </c>
      <c r="H416" s="36">
        <v>0</v>
      </c>
      <c r="I416" s="36">
        <v>0</v>
      </c>
      <c r="J416" s="36">
        <v>1</v>
      </c>
      <c r="K416" s="36">
        <v>0</v>
      </c>
      <c r="L416" s="36">
        <v>0</v>
      </c>
      <c r="M416" s="45">
        <v>34</v>
      </c>
    </row>
    <row r="417" spans="1:13">
      <c r="A417" s="5">
        <v>410</v>
      </c>
      <c r="B417" s="42" t="s">
        <v>423</v>
      </c>
      <c r="C417" s="256" t="s">
        <v>44</v>
      </c>
      <c r="D417" s="229">
        <v>0</v>
      </c>
      <c r="E417" s="229">
        <v>0</v>
      </c>
      <c r="F417" s="229">
        <v>0</v>
      </c>
      <c r="G417" s="229">
        <v>254</v>
      </c>
      <c r="H417" s="229">
        <v>0</v>
      </c>
      <c r="I417" s="229">
        <v>0</v>
      </c>
      <c r="J417" s="229">
        <v>0</v>
      </c>
      <c r="K417" s="229">
        <v>0</v>
      </c>
      <c r="L417" s="229">
        <v>0</v>
      </c>
      <c r="M417" s="230">
        <v>254</v>
      </c>
    </row>
    <row r="418" spans="1:13">
      <c r="A418" s="27">
        <v>411</v>
      </c>
      <c r="B418" s="37" t="s">
        <v>739</v>
      </c>
      <c r="C418" s="257" t="s">
        <v>49</v>
      </c>
      <c r="D418" s="36">
        <v>0</v>
      </c>
      <c r="E418" s="36">
        <v>0</v>
      </c>
      <c r="F418" s="36">
        <v>0</v>
      </c>
      <c r="G418" s="36">
        <v>11</v>
      </c>
      <c r="H418" s="36">
        <v>0</v>
      </c>
      <c r="I418" s="36">
        <v>0</v>
      </c>
      <c r="J418" s="36">
        <v>1</v>
      </c>
      <c r="K418" s="36">
        <v>0</v>
      </c>
      <c r="L418" s="36">
        <v>0</v>
      </c>
      <c r="M418" s="45">
        <v>12</v>
      </c>
    </row>
    <row r="419" spans="1:13">
      <c r="A419" s="5">
        <v>412</v>
      </c>
      <c r="B419" s="42" t="s">
        <v>424</v>
      </c>
      <c r="C419" s="256" t="s">
        <v>52</v>
      </c>
      <c r="D419" s="229">
        <v>9</v>
      </c>
      <c r="E419" s="229">
        <v>1</v>
      </c>
      <c r="F419" s="229">
        <v>0</v>
      </c>
      <c r="G419" s="229">
        <v>2453</v>
      </c>
      <c r="H419" s="229">
        <v>0</v>
      </c>
      <c r="I419" s="229">
        <v>0</v>
      </c>
      <c r="J419" s="229">
        <v>5</v>
      </c>
      <c r="K419" s="229">
        <v>0</v>
      </c>
      <c r="L419" s="229">
        <v>0</v>
      </c>
      <c r="M419" s="230">
        <v>2468</v>
      </c>
    </row>
    <row r="420" spans="1:13">
      <c r="A420" s="27">
        <v>413</v>
      </c>
      <c r="B420" s="37" t="s">
        <v>425</v>
      </c>
      <c r="C420" s="257" t="s">
        <v>46</v>
      </c>
      <c r="D420" s="36">
        <v>0</v>
      </c>
      <c r="E420" s="36">
        <v>0</v>
      </c>
      <c r="F420" s="36">
        <v>0</v>
      </c>
      <c r="G420" s="36">
        <v>45</v>
      </c>
      <c r="H420" s="36">
        <v>0</v>
      </c>
      <c r="I420" s="36">
        <v>0</v>
      </c>
      <c r="J420" s="36">
        <v>1</v>
      </c>
      <c r="K420" s="36">
        <v>0</v>
      </c>
      <c r="L420" s="36">
        <v>0</v>
      </c>
      <c r="M420" s="45">
        <v>46</v>
      </c>
    </row>
    <row r="421" spans="1:13">
      <c r="A421" s="5">
        <v>414</v>
      </c>
      <c r="B421" s="42" t="s">
        <v>426</v>
      </c>
      <c r="C421" s="256" t="s">
        <v>29</v>
      </c>
      <c r="D421" s="229">
        <v>15</v>
      </c>
      <c r="E421" s="229">
        <v>0</v>
      </c>
      <c r="F421" s="229">
        <v>0</v>
      </c>
      <c r="G421" s="229">
        <v>5683</v>
      </c>
      <c r="H421" s="229">
        <v>0</v>
      </c>
      <c r="I421" s="229">
        <v>0</v>
      </c>
      <c r="J421" s="229">
        <v>2</v>
      </c>
      <c r="K421" s="229">
        <v>0</v>
      </c>
      <c r="L421" s="229">
        <v>0</v>
      </c>
      <c r="M421" s="230">
        <v>5700</v>
      </c>
    </row>
    <row r="422" spans="1:13">
      <c r="A422" s="27">
        <v>415</v>
      </c>
      <c r="B422" s="37" t="s">
        <v>427</v>
      </c>
      <c r="C422" s="257" t="s">
        <v>47</v>
      </c>
      <c r="D422" s="36">
        <v>0</v>
      </c>
      <c r="E422" s="36">
        <v>0</v>
      </c>
      <c r="F422" s="36">
        <v>0</v>
      </c>
      <c r="G422" s="36">
        <v>19</v>
      </c>
      <c r="H422" s="36">
        <v>0</v>
      </c>
      <c r="I422" s="36">
        <v>0</v>
      </c>
      <c r="J422" s="36">
        <v>1</v>
      </c>
      <c r="K422" s="36">
        <v>0</v>
      </c>
      <c r="L422" s="36">
        <v>0</v>
      </c>
      <c r="M422" s="45">
        <v>20</v>
      </c>
    </row>
    <row r="423" spans="1:13">
      <c r="A423" s="5">
        <v>416</v>
      </c>
      <c r="B423" s="42" t="s">
        <v>428</v>
      </c>
      <c r="C423" s="256" t="s">
        <v>50</v>
      </c>
      <c r="D423" s="229">
        <v>0</v>
      </c>
      <c r="E423" s="229">
        <v>0</v>
      </c>
      <c r="F423" s="229">
        <v>0</v>
      </c>
      <c r="G423" s="229">
        <v>28</v>
      </c>
      <c r="H423" s="229">
        <v>0</v>
      </c>
      <c r="I423" s="229">
        <v>0</v>
      </c>
      <c r="J423" s="229">
        <v>1</v>
      </c>
      <c r="K423" s="229">
        <v>0</v>
      </c>
      <c r="L423" s="229">
        <v>0</v>
      </c>
      <c r="M423" s="230">
        <v>29</v>
      </c>
    </row>
    <row r="424" spans="1:13">
      <c r="A424" s="27">
        <v>417</v>
      </c>
      <c r="B424" s="37" t="s">
        <v>429</v>
      </c>
      <c r="C424" s="257" t="s">
        <v>41</v>
      </c>
      <c r="D424" s="36">
        <v>0</v>
      </c>
      <c r="E424" s="36">
        <v>0</v>
      </c>
      <c r="F424" s="36">
        <v>0</v>
      </c>
      <c r="G424" s="36">
        <v>51</v>
      </c>
      <c r="H424" s="36">
        <v>0</v>
      </c>
      <c r="I424" s="36">
        <v>0</v>
      </c>
      <c r="J424" s="36">
        <v>0</v>
      </c>
      <c r="K424" s="36">
        <v>0</v>
      </c>
      <c r="L424" s="36">
        <v>0</v>
      </c>
      <c r="M424" s="45">
        <v>51</v>
      </c>
    </row>
    <row r="425" spans="1:13">
      <c r="A425" s="5">
        <v>418</v>
      </c>
      <c r="B425" s="42" t="s">
        <v>430</v>
      </c>
      <c r="C425" s="256" t="s">
        <v>52</v>
      </c>
      <c r="D425" s="229">
        <v>0</v>
      </c>
      <c r="E425" s="229">
        <v>0</v>
      </c>
      <c r="F425" s="229">
        <v>0</v>
      </c>
      <c r="G425" s="229">
        <v>469</v>
      </c>
      <c r="H425" s="229">
        <v>0</v>
      </c>
      <c r="I425" s="229">
        <v>0</v>
      </c>
      <c r="J425" s="229">
        <v>1</v>
      </c>
      <c r="K425" s="229">
        <v>0</v>
      </c>
      <c r="L425" s="229">
        <v>0</v>
      </c>
      <c r="M425" s="230">
        <v>470</v>
      </c>
    </row>
    <row r="426" spans="1:13">
      <c r="A426" s="27">
        <v>419</v>
      </c>
      <c r="B426" s="37" t="s">
        <v>431</v>
      </c>
      <c r="C426" s="257" t="s">
        <v>20</v>
      </c>
      <c r="D426" s="36">
        <v>0</v>
      </c>
      <c r="E426" s="36">
        <v>0</v>
      </c>
      <c r="F426" s="36">
        <v>0</v>
      </c>
      <c r="G426" s="36">
        <v>11</v>
      </c>
      <c r="H426" s="36">
        <v>0</v>
      </c>
      <c r="I426" s="36">
        <v>0</v>
      </c>
      <c r="J426" s="36">
        <v>0</v>
      </c>
      <c r="K426" s="36">
        <v>0</v>
      </c>
      <c r="L426" s="36">
        <v>0</v>
      </c>
      <c r="M426" s="45">
        <v>11</v>
      </c>
    </row>
    <row r="427" spans="1:13">
      <c r="A427" s="5">
        <v>420</v>
      </c>
      <c r="B427" s="42" t="s">
        <v>432</v>
      </c>
      <c r="C427" s="256" t="s">
        <v>30</v>
      </c>
      <c r="D427" s="229">
        <v>0</v>
      </c>
      <c r="E427" s="229">
        <v>0</v>
      </c>
      <c r="F427" s="229">
        <v>0</v>
      </c>
      <c r="G427" s="229">
        <v>765</v>
      </c>
      <c r="H427" s="229">
        <v>0</v>
      </c>
      <c r="I427" s="229">
        <v>0</v>
      </c>
      <c r="J427" s="229">
        <v>1</v>
      </c>
      <c r="K427" s="229">
        <v>0</v>
      </c>
      <c r="L427" s="229">
        <v>0</v>
      </c>
      <c r="M427" s="230">
        <v>766</v>
      </c>
    </row>
    <row r="428" spans="1:13">
      <c r="A428" s="27">
        <v>421</v>
      </c>
      <c r="B428" s="37" t="s">
        <v>433</v>
      </c>
      <c r="C428" s="257" t="s">
        <v>46</v>
      </c>
      <c r="D428" s="36">
        <v>0</v>
      </c>
      <c r="E428" s="36">
        <v>0</v>
      </c>
      <c r="F428" s="36">
        <v>0</v>
      </c>
      <c r="G428" s="36">
        <v>15</v>
      </c>
      <c r="H428" s="36">
        <v>0</v>
      </c>
      <c r="I428" s="36">
        <v>0</v>
      </c>
      <c r="J428" s="36">
        <v>0</v>
      </c>
      <c r="K428" s="36">
        <v>0</v>
      </c>
      <c r="L428" s="36">
        <v>0</v>
      </c>
      <c r="M428" s="45">
        <v>15</v>
      </c>
    </row>
    <row r="429" spans="1:13">
      <c r="A429" s="5">
        <v>422</v>
      </c>
      <c r="B429" s="42" t="s">
        <v>434</v>
      </c>
      <c r="C429" s="256" t="s">
        <v>30</v>
      </c>
      <c r="D429" s="229">
        <v>0</v>
      </c>
      <c r="E429" s="229">
        <v>0</v>
      </c>
      <c r="F429" s="229">
        <v>0</v>
      </c>
      <c r="G429" s="229">
        <v>151</v>
      </c>
      <c r="H429" s="229">
        <v>0</v>
      </c>
      <c r="I429" s="229">
        <v>0</v>
      </c>
      <c r="J429" s="229">
        <v>0</v>
      </c>
      <c r="K429" s="229">
        <v>0</v>
      </c>
      <c r="L429" s="229">
        <v>0</v>
      </c>
      <c r="M429" s="230">
        <v>151</v>
      </c>
    </row>
    <row r="430" spans="1:13">
      <c r="A430" s="27">
        <v>423</v>
      </c>
      <c r="B430" s="37" t="s">
        <v>435</v>
      </c>
      <c r="C430" s="257" t="s">
        <v>29</v>
      </c>
      <c r="D430" s="36">
        <v>0</v>
      </c>
      <c r="E430" s="36">
        <v>0</v>
      </c>
      <c r="F430" s="36">
        <v>0</v>
      </c>
      <c r="G430" s="36">
        <v>351</v>
      </c>
      <c r="H430" s="36">
        <v>0</v>
      </c>
      <c r="I430" s="36">
        <v>0</v>
      </c>
      <c r="J430" s="36">
        <v>0</v>
      </c>
      <c r="K430" s="36">
        <v>0</v>
      </c>
      <c r="L430" s="36">
        <v>0</v>
      </c>
      <c r="M430" s="45">
        <v>351</v>
      </c>
    </row>
    <row r="431" spans="1:13">
      <c r="A431" s="5">
        <v>424</v>
      </c>
      <c r="B431" s="42" t="s">
        <v>436</v>
      </c>
      <c r="C431" s="256" t="s">
        <v>24</v>
      </c>
      <c r="D431" s="229">
        <v>4</v>
      </c>
      <c r="E431" s="229">
        <v>2</v>
      </c>
      <c r="F431" s="229">
        <v>0</v>
      </c>
      <c r="G431" s="229">
        <v>3941</v>
      </c>
      <c r="H431" s="229">
        <v>0</v>
      </c>
      <c r="I431" s="229">
        <v>0</v>
      </c>
      <c r="J431" s="229">
        <v>1</v>
      </c>
      <c r="K431" s="229">
        <v>1</v>
      </c>
      <c r="L431" s="229">
        <v>0</v>
      </c>
      <c r="M431" s="230">
        <v>3949</v>
      </c>
    </row>
    <row r="432" spans="1:13">
      <c r="A432" s="27">
        <v>425</v>
      </c>
      <c r="B432" s="37" t="s">
        <v>437</v>
      </c>
      <c r="C432" s="257" t="s">
        <v>50</v>
      </c>
      <c r="D432" s="36">
        <v>0</v>
      </c>
      <c r="E432" s="36">
        <v>0</v>
      </c>
      <c r="F432" s="36">
        <v>0</v>
      </c>
      <c r="G432" s="36">
        <v>81</v>
      </c>
      <c r="H432" s="36">
        <v>0</v>
      </c>
      <c r="I432" s="36">
        <v>0</v>
      </c>
      <c r="J432" s="36">
        <v>1</v>
      </c>
      <c r="K432" s="36">
        <v>0</v>
      </c>
      <c r="L432" s="36">
        <v>0</v>
      </c>
      <c r="M432" s="45">
        <v>82</v>
      </c>
    </row>
    <row r="433" spans="1:13">
      <c r="A433" s="5">
        <v>426</v>
      </c>
      <c r="B433" s="42" t="s">
        <v>748</v>
      </c>
      <c r="C433" s="256" t="s">
        <v>50</v>
      </c>
      <c r="D433" s="229">
        <v>0</v>
      </c>
      <c r="E433" s="229">
        <v>0</v>
      </c>
      <c r="F433" s="229">
        <v>0</v>
      </c>
      <c r="G433" s="229">
        <v>44</v>
      </c>
      <c r="H433" s="229">
        <v>0</v>
      </c>
      <c r="I433" s="229">
        <v>0</v>
      </c>
      <c r="J433" s="229">
        <v>0</v>
      </c>
      <c r="K433" s="229">
        <v>0</v>
      </c>
      <c r="L433" s="229">
        <v>0</v>
      </c>
      <c r="M433" s="230">
        <v>44</v>
      </c>
    </row>
    <row r="434" spans="1:13">
      <c r="A434" s="27">
        <v>427</v>
      </c>
      <c r="B434" s="37" t="s">
        <v>438</v>
      </c>
      <c r="C434" s="257" t="s">
        <v>50</v>
      </c>
      <c r="D434" s="36">
        <v>0</v>
      </c>
      <c r="E434" s="36">
        <v>0</v>
      </c>
      <c r="F434" s="36">
        <v>0</v>
      </c>
      <c r="G434" s="36">
        <v>17</v>
      </c>
      <c r="H434" s="36">
        <v>0</v>
      </c>
      <c r="I434" s="36">
        <v>0</v>
      </c>
      <c r="J434" s="36">
        <v>1</v>
      </c>
      <c r="K434" s="36">
        <v>0</v>
      </c>
      <c r="L434" s="36">
        <v>0</v>
      </c>
      <c r="M434" s="45">
        <v>18</v>
      </c>
    </row>
    <row r="435" spans="1:13">
      <c r="A435" s="5">
        <v>428</v>
      </c>
      <c r="B435" s="42" t="s">
        <v>439</v>
      </c>
      <c r="C435" s="256" t="s">
        <v>46</v>
      </c>
      <c r="D435" s="229">
        <v>0</v>
      </c>
      <c r="E435" s="229">
        <v>0</v>
      </c>
      <c r="F435" s="229">
        <v>0</v>
      </c>
      <c r="G435" s="229">
        <v>28</v>
      </c>
      <c r="H435" s="229">
        <v>0</v>
      </c>
      <c r="I435" s="229">
        <v>0</v>
      </c>
      <c r="J435" s="229">
        <v>0</v>
      </c>
      <c r="K435" s="229">
        <v>0</v>
      </c>
      <c r="L435" s="229">
        <v>0</v>
      </c>
      <c r="M435" s="230">
        <v>28</v>
      </c>
    </row>
    <row r="436" spans="1:13">
      <c r="A436" s="27">
        <v>429</v>
      </c>
      <c r="B436" s="37" t="s">
        <v>440</v>
      </c>
      <c r="C436" s="257" t="s">
        <v>43</v>
      </c>
      <c r="D436" s="36">
        <v>1</v>
      </c>
      <c r="E436" s="36">
        <v>0</v>
      </c>
      <c r="F436" s="36">
        <v>0</v>
      </c>
      <c r="G436" s="36">
        <v>152</v>
      </c>
      <c r="H436" s="36">
        <v>0</v>
      </c>
      <c r="I436" s="36">
        <v>0</v>
      </c>
      <c r="J436" s="36">
        <v>0</v>
      </c>
      <c r="K436" s="36">
        <v>0</v>
      </c>
      <c r="L436" s="36">
        <v>0</v>
      </c>
      <c r="M436" s="45">
        <v>153</v>
      </c>
    </row>
    <row r="437" spans="1:13">
      <c r="A437" s="5">
        <v>430</v>
      </c>
      <c r="B437" s="42" t="s">
        <v>747</v>
      </c>
      <c r="C437" s="256" t="s">
        <v>43</v>
      </c>
      <c r="D437" s="229">
        <v>0</v>
      </c>
      <c r="E437" s="229">
        <v>0</v>
      </c>
      <c r="F437" s="229">
        <v>0</v>
      </c>
      <c r="G437" s="229">
        <v>88</v>
      </c>
      <c r="H437" s="229">
        <v>0</v>
      </c>
      <c r="I437" s="229">
        <v>0</v>
      </c>
      <c r="J437" s="229">
        <v>0</v>
      </c>
      <c r="K437" s="229">
        <v>0</v>
      </c>
      <c r="L437" s="229">
        <v>0</v>
      </c>
      <c r="M437" s="230">
        <v>88</v>
      </c>
    </row>
    <row r="438" spans="1:13">
      <c r="A438" s="27">
        <v>431</v>
      </c>
      <c r="B438" s="37" t="s">
        <v>441</v>
      </c>
      <c r="C438" s="257" t="s">
        <v>43</v>
      </c>
      <c r="D438" s="36">
        <v>0</v>
      </c>
      <c r="E438" s="36">
        <v>0</v>
      </c>
      <c r="F438" s="36">
        <v>0</v>
      </c>
      <c r="G438" s="36">
        <v>8</v>
      </c>
      <c r="H438" s="36">
        <v>0</v>
      </c>
      <c r="I438" s="36">
        <v>0</v>
      </c>
      <c r="J438" s="36">
        <v>0</v>
      </c>
      <c r="K438" s="36">
        <v>0</v>
      </c>
      <c r="L438" s="36">
        <v>0</v>
      </c>
      <c r="M438" s="45">
        <v>8</v>
      </c>
    </row>
    <row r="439" spans="1:13">
      <c r="A439" s="5">
        <v>432</v>
      </c>
      <c r="B439" s="42" t="s">
        <v>442</v>
      </c>
      <c r="C439" s="256" t="s">
        <v>28</v>
      </c>
      <c r="D439" s="229">
        <v>0</v>
      </c>
      <c r="E439" s="229">
        <v>0</v>
      </c>
      <c r="F439" s="229">
        <v>0</v>
      </c>
      <c r="G439" s="229">
        <v>453</v>
      </c>
      <c r="H439" s="229">
        <v>0</v>
      </c>
      <c r="I439" s="229">
        <v>0</v>
      </c>
      <c r="J439" s="229">
        <v>0</v>
      </c>
      <c r="K439" s="229">
        <v>0</v>
      </c>
      <c r="L439" s="229">
        <v>0</v>
      </c>
      <c r="M439" s="230">
        <v>453</v>
      </c>
    </row>
    <row r="440" spans="1:13">
      <c r="A440" s="27">
        <v>433</v>
      </c>
      <c r="B440" s="37" t="s">
        <v>443</v>
      </c>
      <c r="C440" s="257" t="s">
        <v>27</v>
      </c>
      <c r="D440" s="36">
        <v>1</v>
      </c>
      <c r="E440" s="36">
        <v>0</v>
      </c>
      <c r="F440" s="36">
        <v>0</v>
      </c>
      <c r="G440" s="36">
        <v>509</v>
      </c>
      <c r="H440" s="36">
        <v>0</v>
      </c>
      <c r="I440" s="36">
        <v>0</v>
      </c>
      <c r="J440" s="36">
        <v>1</v>
      </c>
      <c r="K440" s="36">
        <v>0</v>
      </c>
      <c r="L440" s="36">
        <v>0</v>
      </c>
      <c r="M440" s="45">
        <v>511</v>
      </c>
    </row>
    <row r="441" spans="1:13">
      <c r="A441" s="5">
        <v>434</v>
      </c>
      <c r="B441" s="42" t="s">
        <v>444</v>
      </c>
      <c r="C441" s="256" t="s">
        <v>20</v>
      </c>
      <c r="D441" s="229">
        <v>0</v>
      </c>
      <c r="E441" s="229">
        <v>0</v>
      </c>
      <c r="F441" s="229">
        <v>0</v>
      </c>
      <c r="G441" s="229">
        <v>6</v>
      </c>
      <c r="H441" s="229">
        <v>0</v>
      </c>
      <c r="I441" s="229">
        <v>0</v>
      </c>
      <c r="J441" s="229">
        <v>0</v>
      </c>
      <c r="K441" s="229">
        <v>0</v>
      </c>
      <c r="L441" s="229">
        <v>0</v>
      </c>
      <c r="M441" s="230">
        <v>6</v>
      </c>
    </row>
    <row r="442" spans="1:13">
      <c r="A442" s="27">
        <v>435</v>
      </c>
      <c r="B442" s="37" t="s">
        <v>445</v>
      </c>
      <c r="C442" s="257" t="s">
        <v>27</v>
      </c>
      <c r="D442" s="36">
        <v>3</v>
      </c>
      <c r="E442" s="36">
        <v>0</v>
      </c>
      <c r="F442" s="36">
        <v>0</v>
      </c>
      <c r="G442" s="36">
        <v>1431</v>
      </c>
      <c r="H442" s="36">
        <v>0</v>
      </c>
      <c r="I442" s="36">
        <v>0</v>
      </c>
      <c r="J442" s="36">
        <v>3</v>
      </c>
      <c r="K442" s="36">
        <v>0</v>
      </c>
      <c r="L442" s="36">
        <v>0</v>
      </c>
      <c r="M442" s="45">
        <v>1437</v>
      </c>
    </row>
    <row r="443" spans="1:13">
      <c r="A443" s="5">
        <v>436</v>
      </c>
      <c r="B443" s="42" t="s">
        <v>746</v>
      </c>
      <c r="C443" s="256" t="s">
        <v>27</v>
      </c>
      <c r="D443" s="229">
        <v>1</v>
      </c>
      <c r="E443" s="229">
        <v>0</v>
      </c>
      <c r="F443" s="229">
        <v>0</v>
      </c>
      <c r="G443" s="229">
        <v>614</v>
      </c>
      <c r="H443" s="229">
        <v>0</v>
      </c>
      <c r="I443" s="229">
        <v>0</v>
      </c>
      <c r="J443" s="229">
        <v>0</v>
      </c>
      <c r="K443" s="229">
        <v>0</v>
      </c>
      <c r="L443" s="229">
        <v>0</v>
      </c>
      <c r="M443" s="230">
        <v>615</v>
      </c>
    </row>
    <row r="444" spans="1:13">
      <c r="A444" s="27">
        <v>437</v>
      </c>
      <c r="B444" s="37" t="s">
        <v>446</v>
      </c>
      <c r="C444" s="257" t="s">
        <v>32</v>
      </c>
      <c r="D444" s="36">
        <v>0</v>
      </c>
      <c r="E444" s="36">
        <v>0</v>
      </c>
      <c r="F444" s="36">
        <v>0</v>
      </c>
      <c r="G444" s="36">
        <v>27</v>
      </c>
      <c r="H444" s="36">
        <v>0</v>
      </c>
      <c r="I444" s="36">
        <v>0</v>
      </c>
      <c r="J444" s="36">
        <v>1</v>
      </c>
      <c r="K444" s="36">
        <v>0</v>
      </c>
      <c r="L444" s="36">
        <v>0</v>
      </c>
      <c r="M444" s="45">
        <v>28</v>
      </c>
    </row>
    <row r="445" spans="1:13">
      <c r="A445" s="5">
        <v>438</v>
      </c>
      <c r="B445" s="42" t="s">
        <v>447</v>
      </c>
      <c r="C445" s="256" t="s">
        <v>28</v>
      </c>
      <c r="D445" s="229">
        <v>1</v>
      </c>
      <c r="E445" s="229">
        <v>0</v>
      </c>
      <c r="F445" s="229">
        <v>0</v>
      </c>
      <c r="G445" s="229">
        <v>1350</v>
      </c>
      <c r="H445" s="229">
        <v>0</v>
      </c>
      <c r="I445" s="229">
        <v>0</v>
      </c>
      <c r="J445" s="229">
        <v>0</v>
      </c>
      <c r="K445" s="229">
        <v>1</v>
      </c>
      <c r="L445" s="229">
        <v>0</v>
      </c>
      <c r="M445" s="230">
        <v>1352</v>
      </c>
    </row>
    <row r="446" spans="1:13">
      <c r="A446" s="27">
        <v>439</v>
      </c>
      <c r="B446" s="37" t="s">
        <v>448</v>
      </c>
      <c r="C446" s="257" t="s">
        <v>41</v>
      </c>
      <c r="D446" s="36">
        <v>0</v>
      </c>
      <c r="E446" s="36">
        <v>0</v>
      </c>
      <c r="F446" s="36">
        <v>0</v>
      </c>
      <c r="G446" s="36">
        <v>17</v>
      </c>
      <c r="H446" s="36">
        <v>0</v>
      </c>
      <c r="I446" s="36">
        <v>0</v>
      </c>
      <c r="J446" s="36">
        <v>0</v>
      </c>
      <c r="K446" s="36">
        <v>0</v>
      </c>
      <c r="L446" s="36">
        <v>0</v>
      </c>
      <c r="M446" s="45">
        <v>17</v>
      </c>
    </row>
    <row r="447" spans="1:13">
      <c r="A447" s="5">
        <v>440</v>
      </c>
      <c r="B447" s="42" t="s">
        <v>449</v>
      </c>
      <c r="C447" s="256" t="s">
        <v>41</v>
      </c>
      <c r="D447" s="229">
        <v>0</v>
      </c>
      <c r="E447" s="229">
        <v>0</v>
      </c>
      <c r="F447" s="229">
        <v>0</v>
      </c>
      <c r="G447" s="229">
        <v>14</v>
      </c>
      <c r="H447" s="229">
        <v>0</v>
      </c>
      <c r="I447" s="229">
        <v>0</v>
      </c>
      <c r="J447" s="229">
        <v>0</v>
      </c>
      <c r="K447" s="229">
        <v>0</v>
      </c>
      <c r="L447" s="229">
        <v>0</v>
      </c>
      <c r="M447" s="230">
        <v>14</v>
      </c>
    </row>
    <row r="448" spans="1:13">
      <c r="A448" s="27">
        <v>441</v>
      </c>
      <c r="B448" s="37" t="s">
        <v>450</v>
      </c>
      <c r="C448" s="257" t="s">
        <v>41</v>
      </c>
      <c r="D448" s="36">
        <v>0</v>
      </c>
      <c r="E448" s="36">
        <v>0</v>
      </c>
      <c r="F448" s="36">
        <v>0</v>
      </c>
      <c r="G448" s="36">
        <v>5</v>
      </c>
      <c r="H448" s="36">
        <v>0</v>
      </c>
      <c r="I448" s="36">
        <v>0</v>
      </c>
      <c r="J448" s="36">
        <v>0</v>
      </c>
      <c r="K448" s="36">
        <v>0</v>
      </c>
      <c r="L448" s="36">
        <v>0</v>
      </c>
      <c r="M448" s="45">
        <v>5</v>
      </c>
    </row>
    <row r="449" spans="1:13">
      <c r="A449" s="5">
        <v>442</v>
      </c>
      <c r="B449" s="42" t="s">
        <v>451</v>
      </c>
      <c r="C449" s="256" t="s">
        <v>41</v>
      </c>
      <c r="D449" s="229">
        <v>0</v>
      </c>
      <c r="E449" s="229">
        <v>0</v>
      </c>
      <c r="F449" s="229">
        <v>0</v>
      </c>
      <c r="G449" s="229">
        <v>40</v>
      </c>
      <c r="H449" s="229">
        <v>0</v>
      </c>
      <c r="I449" s="229">
        <v>0</v>
      </c>
      <c r="J449" s="229">
        <v>1</v>
      </c>
      <c r="K449" s="229">
        <v>0</v>
      </c>
      <c r="L449" s="229">
        <v>0</v>
      </c>
      <c r="M449" s="230">
        <v>41</v>
      </c>
    </row>
    <row r="450" spans="1:13">
      <c r="A450" s="27">
        <v>443</v>
      </c>
      <c r="B450" s="37" t="s">
        <v>452</v>
      </c>
      <c r="C450" s="257" t="s">
        <v>40</v>
      </c>
      <c r="D450" s="36">
        <v>0</v>
      </c>
      <c r="E450" s="36">
        <v>0</v>
      </c>
      <c r="F450" s="36">
        <v>0</v>
      </c>
      <c r="G450" s="36">
        <v>167</v>
      </c>
      <c r="H450" s="36">
        <v>0</v>
      </c>
      <c r="I450" s="36">
        <v>0</v>
      </c>
      <c r="J450" s="36">
        <v>1</v>
      </c>
      <c r="K450" s="36">
        <v>0</v>
      </c>
      <c r="L450" s="36">
        <v>0</v>
      </c>
      <c r="M450" s="45">
        <v>168</v>
      </c>
    </row>
    <row r="451" spans="1:13">
      <c r="A451" s="5">
        <v>444</v>
      </c>
      <c r="B451" s="42" t="s">
        <v>453</v>
      </c>
      <c r="C451" s="256" t="s">
        <v>40</v>
      </c>
      <c r="D451" s="229">
        <v>0</v>
      </c>
      <c r="E451" s="229">
        <v>0</v>
      </c>
      <c r="F451" s="229">
        <v>0</v>
      </c>
      <c r="G451" s="229">
        <v>38</v>
      </c>
      <c r="H451" s="229">
        <v>0</v>
      </c>
      <c r="I451" s="229">
        <v>0</v>
      </c>
      <c r="J451" s="229">
        <v>0</v>
      </c>
      <c r="K451" s="229">
        <v>0</v>
      </c>
      <c r="L451" s="229">
        <v>0</v>
      </c>
      <c r="M451" s="230">
        <v>38</v>
      </c>
    </row>
    <row r="452" spans="1:13">
      <c r="A452" s="27">
        <v>445</v>
      </c>
      <c r="B452" s="37" t="s">
        <v>454</v>
      </c>
      <c r="C452" s="257" t="s">
        <v>27</v>
      </c>
      <c r="D452" s="36">
        <v>1</v>
      </c>
      <c r="E452" s="36">
        <v>0</v>
      </c>
      <c r="F452" s="36">
        <v>0</v>
      </c>
      <c r="G452" s="36">
        <v>476</v>
      </c>
      <c r="H452" s="36">
        <v>0</v>
      </c>
      <c r="I452" s="36">
        <v>0</v>
      </c>
      <c r="J452" s="36">
        <v>0</v>
      </c>
      <c r="K452" s="36">
        <v>0</v>
      </c>
      <c r="L452" s="36">
        <v>0</v>
      </c>
      <c r="M452" s="45">
        <v>477</v>
      </c>
    </row>
    <row r="453" spans="1:13">
      <c r="A453" s="5">
        <v>446</v>
      </c>
      <c r="B453" s="42" t="s">
        <v>455</v>
      </c>
      <c r="C453" s="256" t="s">
        <v>29</v>
      </c>
      <c r="D453" s="229">
        <v>0</v>
      </c>
      <c r="E453" s="229">
        <v>0</v>
      </c>
      <c r="F453" s="229">
        <v>0</v>
      </c>
      <c r="G453" s="229">
        <v>239</v>
      </c>
      <c r="H453" s="229">
        <v>0</v>
      </c>
      <c r="I453" s="229">
        <v>0</v>
      </c>
      <c r="J453" s="229">
        <v>0</v>
      </c>
      <c r="K453" s="229">
        <v>0</v>
      </c>
      <c r="L453" s="229">
        <v>0</v>
      </c>
      <c r="M453" s="230">
        <v>239</v>
      </c>
    </row>
    <row r="454" spans="1:13">
      <c r="A454" s="27">
        <v>447</v>
      </c>
      <c r="B454" s="37" t="s">
        <v>456</v>
      </c>
      <c r="C454" s="257" t="s">
        <v>26</v>
      </c>
      <c r="D454" s="36">
        <v>0</v>
      </c>
      <c r="E454" s="36">
        <v>0</v>
      </c>
      <c r="F454" s="36">
        <v>0</v>
      </c>
      <c r="G454" s="36">
        <v>35</v>
      </c>
      <c r="H454" s="36">
        <v>0</v>
      </c>
      <c r="I454" s="36">
        <v>0</v>
      </c>
      <c r="J454" s="36">
        <v>0</v>
      </c>
      <c r="K454" s="36">
        <v>0</v>
      </c>
      <c r="L454" s="36">
        <v>0</v>
      </c>
      <c r="M454" s="45">
        <v>35</v>
      </c>
    </row>
    <row r="455" spans="1:13">
      <c r="A455" s="5">
        <v>448</v>
      </c>
      <c r="B455" s="42" t="s">
        <v>457</v>
      </c>
      <c r="C455" s="256" t="s">
        <v>42</v>
      </c>
      <c r="D455" s="229">
        <v>0</v>
      </c>
      <c r="E455" s="229">
        <v>0</v>
      </c>
      <c r="F455" s="229">
        <v>0</v>
      </c>
      <c r="G455" s="229">
        <v>0</v>
      </c>
      <c r="H455" s="229">
        <v>0</v>
      </c>
      <c r="I455" s="229">
        <v>0</v>
      </c>
      <c r="J455" s="229">
        <v>0</v>
      </c>
      <c r="K455" s="229">
        <v>0</v>
      </c>
      <c r="L455" s="229">
        <v>0</v>
      </c>
      <c r="M455" s="230">
        <v>0</v>
      </c>
    </row>
    <row r="456" spans="1:13">
      <c r="A456" s="27">
        <v>449</v>
      </c>
      <c r="B456" s="37" t="s">
        <v>458</v>
      </c>
      <c r="C456" s="257" t="s">
        <v>29</v>
      </c>
      <c r="D456" s="36">
        <v>133</v>
      </c>
      <c r="E456" s="36">
        <v>12</v>
      </c>
      <c r="F456" s="36">
        <v>5</v>
      </c>
      <c r="G456" s="36">
        <v>32943</v>
      </c>
      <c r="H456" s="36">
        <v>0</v>
      </c>
      <c r="I456" s="36">
        <v>0</v>
      </c>
      <c r="J456" s="36">
        <v>23</v>
      </c>
      <c r="K456" s="36">
        <v>7</v>
      </c>
      <c r="L456" s="36">
        <v>1</v>
      </c>
      <c r="M456" s="45">
        <v>33124</v>
      </c>
    </row>
    <row r="457" spans="1:13">
      <c r="A457" s="5">
        <v>450</v>
      </c>
      <c r="B457" s="42" t="s">
        <v>459</v>
      </c>
      <c r="C457" s="256" t="s">
        <v>28</v>
      </c>
      <c r="D457" s="229">
        <v>6</v>
      </c>
      <c r="E457" s="229">
        <v>1</v>
      </c>
      <c r="F457" s="229">
        <v>0</v>
      </c>
      <c r="G457" s="229">
        <v>3558</v>
      </c>
      <c r="H457" s="229">
        <v>0</v>
      </c>
      <c r="I457" s="229">
        <v>0</v>
      </c>
      <c r="J457" s="229">
        <v>3</v>
      </c>
      <c r="K457" s="229">
        <v>0</v>
      </c>
      <c r="L457" s="229">
        <v>0</v>
      </c>
      <c r="M457" s="230">
        <v>3568</v>
      </c>
    </row>
    <row r="458" spans="1:13">
      <c r="A458" s="27">
        <v>451</v>
      </c>
      <c r="B458" s="37" t="s">
        <v>460</v>
      </c>
      <c r="C458" s="257" t="s">
        <v>31</v>
      </c>
      <c r="D458" s="36">
        <v>0</v>
      </c>
      <c r="E458" s="36">
        <v>0</v>
      </c>
      <c r="F458" s="36">
        <v>0</v>
      </c>
      <c r="G458" s="36">
        <v>127</v>
      </c>
      <c r="H458" s="36">
        <v>0</v>
      </c>
      <c r="I458" s="36">
        <v>0</v>
      </c>
      <c r="J458" s="36">
        <v>0</v>
      </c>
      <c r="K458" s="36">
        <v>0</v>
      </c>
      <c r="L458" s="36">
        <v>0</v>
      </c>
      <c r="M458" s="45">
        <v>127</v>
      </c>
    </row>
    <row r="459" spans="1:13">
      <c r="A459" s="5">
        <v>452</v>
      </c>
      <c r="B459" s="42" t="s">
        <v>461</v>
      </c>
      <c r="C459" s="256" t="s">
        <v>21</v>
      </c>
      <c r="D459" s="229">
        <v>1</v>
      </c>
      <c r="E459" s="229">
        <v>0</v>
      </c>
      <c r="F459" s="229">
        <v>0</v>
      </c>
      <c r="G459" s="229">
        <v>554</v>
      </c>
      <c r="H459" s="229">
        <v>0</v>
      </c>
      <c r="I459" s="229">
        <v>0</v>
      </c>
      <c r="J459" s="229">
        <v>0</v>
      </c>
      <c r="K459" s="229">
        <v>0</v>
      </c>
      <c r="L459" s="229">
        <v>0</v>
      </c>
      <c r="M459" s="230">
        <v>555</v>
      </c>
    </row>
    <row r="460" spans="1:13">
      <c r="A460" s="27">
        <v>453</v>
      </c>
      <c r="B460" s="37" t="s">
        <v>462</v>
      </c>
      <c r="C460" s="257" t="s">
        <v>46</v>
      </c>
      <c r="D460" s="36">
        <v>0</v>
      </c>
      <c r="E460" s="36">
        <v>0</v>
      </c>
      <c r="F460" s="36">
        <v>0</v>
      </c>
      <c r="G460" s="36">
        <v>31</v>
      </c>
      <c r="H460" s="36">
        <v>0</v>
      </c>
      <c r="I460" s="36">
        <v>0</v>
      </c>
      <c r="J460" s="36">
        <v>0</v>
      </c>
      <c r="K460" s="36">
        <v>0</v>
      </c>
      <c r="L460" s="36">
        <v>0</v>
      </c>
      <c r="M460" s="45">
        <v>31</v>
      </c>
    </row>
    <row r="461" spans="1:13">
      <c r="A461" s="5">
        <v>454</v>
      </c>
      <c r="B461" s="42" t="s">
        <v>463</v>
      </c>
      <c r="C461" s="256" t="s">
        <v>43</v>
      </c>
      <c r="D461" s="229">
        <v>0</v>
      </c>
      <c r="E461" s="229">
        <v>0</v>
      </c>
      <c r="F461" s="229">
        <v>0</v>
      </c>
      <c r="G461" s="229">
        <v>2</v>
      </c>
      <c r="H461" s="229">
        <v>0</v>
      </c>
      <c r="I461" s="229">
        <v>0</v>
      </c>
      <c r="J461" s="229">
        <v>0</v>
      </c>
      <c r="K461" s="229">
        <v>0</v>
      </c>
      <c r="L461" s="229">
        <v>0</v>
      </c>
      <c r="M461" s="230">
        <v>2</v>
      </c>
    </row>
    <row r="462" spans="1:13">
      <c r="A462" s="27">
        <v>455</v>
      </c>
      <c r="B462" s="37" t="s">
        <v>464</v>
      </c>
      <c r="C462" s="257" t="s">
        <v>34</v>
      </c>
      <c r="D462" s="36">
        <v>0</v>
      </c>
      <c r="E462" s="36">
        <v>0</v>
      </c>
      <c r="F462" s="36">
        <v>0</v>
      </c>
      <c r="G462" s="36">
        <v>16</v>
      </c>
      <c r="H462" s="36">
        <v>0</v>
      </c>
      <c r="I462" s="36">
        <v>0</v>
      </c>
      <c r="J462" s="36">
        <v>0</v>
      </c>
      <c r="K462" s="36">
        <v>0</v>
      </c>
      <c r="L462" s="36">
        <v>0</v>
      </c>
      <c r="M462" s="45">
        <v>16</v>
      </c>
    </row>
    <row r="463" spans="1:13">
      <c r="A463" s="5">
        <v>456</v>
      </c>
      <c r="B463" s="42" t="s">
        <v>465</v>
      </c>
      <c r="C463" s="256" t="s">
        <v>46</v>
      </c>
      <c r="D463" s="229">
        <v>0</v>
      </c>
      <c r="E463" s="229">
        <v>0</v>
      </c>
      <c r="F463" s="229">
        <v>0</v>
      </c>
      <c r="G463" s="229">
        <v>79</v>
      </c>
      <c r="H463" s="229">
        <v>0</v>
      </c>
      <c r="I463" s="229">
        <v>0</v>
      </c>
      <c r="J463" s="229">
        <v>1</v>
      </c>
      <c r="K463" s="229">
        <v>0</v>
      </c>
      <c r="L463" s="229">
        <v>0</v>
      </c>
      <c r="M463" s="230">
        <v>80</v>
      </c>
    </row>
    <row r="464" spans="1:13">
      <c r="A464" s="27">
        <v>457</v>
      </c>
      <c r="B464" s="37" t="s">
        <v>466</v>
      </c>
      <c r="C464" s="257" t="s">
        <v>31</v>
      </c>
      <c r="D464" s="36">
        <v>0</v>
      </c>
      <c r="E464" s="36">
        <v>0</v>
      </c>
      <c r="F464" s="36">
        <v>0</v>
      </c>
      <c r="G464" s="36">
        <v>124</v>
      </c>
      <c r="H464" s="36">
        <v>0</v>
      </c>
      <c r="I464" s="36">
        <v>0</v>
      </c>
      <c r="J464" s="36">
        <v>0</v>
      </c>
      <c r="K464" s="36">
        <v>0</v>
      </c>
      <c r="L464" s="36">
        <v>0</v>
      </c>
      <c r="M464" s="45">
        <v>124</v>
      </c>
    </row>
    <row r="465" spans="1:13">
      <c r="A465" s="5">
        <v>458</v>
      </c>
      <c r="B465" s="42" t="s">
        <v>467</v>
      </c>
      <c r="C465" s="256" t="s">
        <v>50</v>
      </c>
      <c r="D465" s="229">
        <v>0</v>
      </c>
      <c r="E465" s="229">
        <v>0</v>
      </c>
      <c r="F465" s="229">
        <v>0</v>
      </c>
      <c r="G465" s="229">
        <v>106</v>
      </c>
      <c r="H465" s="229">
        <v>0</v>
      </c>
      <c r="I465" s="229">
        <v>0</v>
      </c>
      <c r="J465" s="229">
        <v>0</v>
      </c>
      <c r="K465" s="229">
        <v>0</v>
      </c>
      <c r="L465" s="229">
        <v>0</v>
      </c>
      <c r="M465" s="230">
        <v>106</v>
      </c>
    </row>
    <row r="466" spans="1:13">
      <c r="A466" s="27">
        <v>459</v>
      </c>
      <c r="B466" s="37" t="s">
        <v>468</v>
      </c>
      <c r="C466" s="257" t="s">
        <v>31</v>
      </c>
      <c r="D466" s="36">
        <v>1</v>
      </c>
      <c r="E466" s="36">
        <v>0</v>
      </c>
      <c r="F466" s="36">
        <v>0</v>
      </c>
      <c r="G466" s="36">
        <v>97</v>
      </c>
      <c r="H466" s="36">
        <v>0</v>
      </c>
      <c r="I466" s="36">
        <v>0</v>
      </c>
      <c r="J466" s="36">
        <v>0</v>
      </c>
      <c r="K466" s="36">
        <v>0</v>
      </c>
      <c r="L466" s="36">
        <v>0</v>
      </c>
      <c r="M466" s="45">
        <v>98</v>
      </c>
    </row>
    <row r="467" spans="1:13">
      <c r="A467" s="5">
        <v>460</v>
      </c>
      <c r="B467" s="42" t="s">
        <v>469</v>
      </c>
      <c r="C467" s="256" t="s">
        <v>22</v>
      </c>
      <c r="D467" s="229">
        <v>63</v>
      </c>
      <c r="E467" s="229">
        <v>3</v>
      </c>
      <c r="F467" s="229">
        <v>1</v>
      </c>
      <c r="G467" s="229">
        <v>17402</v>
      </c>
      <c r="H467" s="229">
        <v>0</v>
      </c>
      <c r="I467" s="229">
        <v>1</v>
      </c>
      <c r="J467" s="229">
        <v>14</v>
      </c>
      <c r="K467" s="229">
        <v>0</v>
      </c>
      <c r="L467" s="229">
        <v>0</v>
      </c>
      <c r="M467" s="230">
        <v>17484</v>
      </c>
    </row>
    <row r="468" spans="1:13">
      <c r="A468" s="27">
        <v>461</v>
      </c>
      <c r="B468" s="37" t="s">
        <v>745</v>
      </c>
      <c r="C468" s="257" t="s">
        <v>22</v>
      </c>
      <c r="D468" s="36">
        <v>14</v>
      </c>
      <c r="E468" s="36">
        <v>2</v>
      </c>
      <c r="F468" s="36">
        <v>0</v>
      </c>
      <c r="G468" s="36">
        <v>6060</v>
      </c>
      <c r="H468" s="36">
        <v>0</v>
      </c>
      <c r="I468" s="36">
        <v>2</v>
      </c>
      <c r="J468" s="36">
        <v>1</v>
      </c>
      <c r="K468" s="36">
        <v>1</v>
      </c>
      <c r="L468" s="36">
        <v>0</v>
      </c>
      <c r="M468" s="45">
        <v>6080</v>
      </c>
    </row>
    <row r="469" spans="1:13">
      <c r="A469" s="5">
        <v>462</v>
      </c>
      <c r="B469" s="42" t="s">
        <v>470</v>
      </c>
      <c r="C469" s="256" t="s">
        <v>22</v>
      </c>
      <c r="D469" s="229">
        <v>17</v>
      </c>
      <c r="E469" s="229">
        <v>1</v>
      </c>
      <c r="F469" s="229">
        <v>0</v>
      </c>
      <c r="G469" s="229">
        <v>9016</v>
      </c>
      <c r="H469" s="229">
        <v>0</v>
      </c>
      <c r="I469" s="229">
        <v>1</v>
      </c>
      <c r="J469" s="229">
        <v>3</v>
      </c>
      <c r="K469" s="229">
        <v>1</v>
      </c>
      <c r="L469" s="229">
        <v>0</v>
      </c>
      <c r="M469" s="230">
        <v>9039</v>
      </c>
    </row>
    <row r="470" spans="1:13">
      <c r="A470" s="27">
        <v>463</v>
      </c>
      <c r="B470" s="37" t="s">
        <v>471</v>
      </c>
      <c r="C470" s="257" t="s">
        <v>37</v>
      </c>
      <c r="D470" s="36">
        <v>0</v>
      </c>
      <c r="E470" s="36">
        <v>0</v>
      </c>
      <c r="F470" s="36">
        <v>0</v>
      </c>
      <c r="G470" s="36">
        <v>147</v>
      </c>
      <c r="H470" s="36">
        <v>0</v>
      </c>
      <c r="I470" s="36">
        <v>0</v>
      </c>
      <c r="J470" s="36">
        <v>0</v>
      </c>
      <c r="K470" s="36">
        <v>0</v>
      </c>
      <c r="L470" s="36">
        <v>0</v>
      </c>
      <c r="M470" s="45">
        <v>147</v>
      </c>
    </row>
    <row r="471" spans="1:13">
      <c r="A471" s="5">
        <v>464</v>
      </c>
      <c r="B471" s="42" t="s">
        <v>472</v>
      </c>
      <c r="C471" s="256" t="s">
        <v>52</v>
      </c>
      <c r="D471" s="229">
        <v>0</v>
      </c>
      <c r="E471" s="229">
        <v>0</v>
      </c>
      <c r="F471" s="229">
        <v>0</v>
      </c>
      <c r="G471" s="229">
        <v>594</v>
      </c>
      <c r="H471" s="229">
        <v>0</v>
      </c>
      <c r="I471" s="229">
        <v>0</v>
      </c>
      <c r="J471" s="229">
        <v>0</v>
      </c>
      <c r="K471" s="229">
        <v>0</v>
      </c>
      <c r="L471" s="229">
        <v>0</v>
      </c>
      <c r="M471" s="230">
        <v>594</v>
      </c>
    </row>
    <row r="472" spans="1:13">
      <c r="A472" s="27">
        <v>465</v>
      </c>
      <c r="B472" s="37" t="s">
        <v>473</v>
      </c>
      <c r="C472" s="257" t="s">
        <v>26</v>
      </c>
      <c r="D472" s="36">
        <v>0</v>
      </c>
      <c r="E472" s="36">
        <v>0</v>
      </c>
      <c r="F472" s="36">
        <v>0</v>
      </c>
      <c r="G472" s="36">
        <v>136</v>
      </c>
      <c r="H472" s="36">
        <v>0</v>
      </c>
      <c r="I472" s="36">
        <v>0</v>
      </c>
      <c r="J472" s="36">
        <v>1</v>
      </c>
      <c r="K472" s="36">
        <v>0</v>
      </c>
      <c r="L472" s="36">
        <v>0</v>
      </c>
      <c r="M472" s="45">
        <v>137</v>
      </c>
    </row>
    <row r="473" spans="1:13">
      <c r="A473" s="5">
        <v>466</v>
      </c>
      <c r="B473" s="42" t="s">
        <v>474</v>
      </c>
      <c r="C473" s="256" t="s">
        <v>26</v>
      </c>
      <c r="D473" s="229">
        <v>0</v>
      </c>
      <c r="E473" s="229">
        <v>0</v>
      </c>
      <c r="F473" s="229">
        <v>0</v>
      </c>
      <c r="G473" s="229">
        <v>32</v>
      </c>
      <c r="H473" s="229">
        <v>0</v>
      </c>
      <c r="I473" s="229">
        <v>0</v>
      </c>
      <c r="J473" s="229">
        <v>1</v>
      </c>
      <c r="K473" s="229">
        <v>0</v>
      </c>
      <c r="L473" s="229">
        <v>0</v>
      </c>
      <c r="M473" s="230">
        <v>33</v>
      </c>
    </row>
    <row r="474" spans="1:13">
      <c r="A474" s="27">
        <v>467</v>
      </c>
      <c r="B474" s="37" t="s">
        <v>475</v>
      </c>
      <c r="C474" s="257" t="s">
        <v>36</v>
      </c>
      <c r="D474" s="36">
        <v>1</v>
      </c>
      <c r="E474" s="36">
        <v>0</v>
      </c>
      <c r="F474" s="36">
        <v>0</v>
      </c>
      <c r="G474" s="36">
        <v>1069</v>
      </c>
      <c r="H474" s="36">
        <v>0</v>
      </c>
      <c r="I474" s="36">
        <v>0</v>
      </c>
      <c r="J474" s="36">
        <v>0</v>
      </c>
      <c r="K474" s="36">
        <v>0</v>
      </c>
      <c r="L474" s="36">
        <v>0</v>
      </c>
      <c r="M474" s="45">
        <v>1070</v>
      </c>
    </row>
    <row r="475" spans="1:13">
      <c r="A475" s="5">
        <v>468</v>
      </c>
      <c r="B475" s="42" t="s">
        <v>476</v>
      </c>
      <c r="C475" s="256" t="s">
        <v>52</v>
      </c>
      <c r="D475" s="229">
        <v>0</v>
      </c>
      <c r="E475" s="229">
        <v>0</v>
      </c>
      <c r="F475" s="229">
        <v>0</v>
      </c>
      <c r="G475" s="229">
        <v>42</v>
      </c>
      <c r="H475" s="229">
        <v>0</v>
      </c>
      <c r="I475" s="229">
        <v>0</v>
      </c>
      <c r="J475" s="229">
        <v>0</v>
      </c>
      <c r="K475" s="229">
        <v>0</v>
      </c>
      <c r="L475" s="229">
        <v>0</v>
      </c>
      <c r="M475" s="230">
        <v>42</v>
      </c>
    </row>
    <row r="476" spans="1:13">
      <c r="A476" s="27">
        <v>469</v>
      </c>
      <c r="B476" s="37" t="s">
        <v>477</v>
      </c>
      <c r="C476" s="257" t="s">
        <v>52</v>
      </c>
      <c r="D476" s="36">
        <v>0</v>
      </c>
      <c r="E476" s="36">
        <v>0</v>
      </c>
      <c r="F476" s="36">
        <v>0</v>
      </c>
      <c r="G476" s="36">
        <v>74</v>
      </c>
      <c r="H476" s="36">
        <v>0</v>
      </c>
      <c r="I476" s="36">
        <v>0</v>
      </c>
      <c r="J476" s="36">
        <v>0</v>
      </c>
      <c r="K476" s="36">
        <v>0</v>
      </c>
      <c r="L476" s="36">
        <v>0</v>
      </c>
      <c r="M476" s="45">
        <v>74</v>
      </c>
    </row>
    <row r="477" spans="1:13">
      <c r="A477" s="5">
        <v>470</v>
      </c>
      <c r="B477" s="42" t="s">
        <v>478</v>
      </c>
      <c r="C477" s="256" t="s">
        <v>52</v>
      </c>
      <c r="D477" s="229">
        <v>0</v>
      </c>
      <c r="E477" s="229">
        <v>0</v>
      </c>
      <c r="F477" s="229">
        <v>0</v>
      </c>
      <c r="G477" s="229">
        <v>121</v>
      </c>
      <c r="H477" s="229">
        <v>0</v>
      </c>
      <c r="I477" s="229">
        <v>0</v>
      </c>
      <c r="J477" s="229">
        <v>1</v>
      </c>
      <c r="K477" s="229">
        <v>0</v>
      </c>
      <c r="L477" s="229">
        <v>0</v>
      </c>
      <c r="M477" s="230">
        <v>122</v>
      </c>
    </row>
    <row r="478" spans="1:13">
      <c r="A478" s="27">
        <v>471</v>
      </c>
      <c r="B478" s="37" t="s">
        <v>479</v>
      </c>
      <c r="C478" s="257" t="s">
        <v>31</v>
      </c>
      <c r="D478" s="36">
        <v>0</v>
      </c>
      <c r="E478" s="36">
        <v>0</v>
      </c>
      <c r="F478" s="36">
        <v>0</v>
      </c>
      <c r="G478" s="36">
        <v>47</v>
      </c>
      <c r="H478" s="36">
        <v>0</v>
      </c>
      <c r="I478" s="36">
        <v>0</v>
      </c>
      <c r="J478" s="36">
        <v>0</v>
      </c>
      <c r="K478" s="36">
        <v>1</v>
      </c>
      <c r="L478" s="36">
        <v>0</v>
      </c>
      <c r="M478" s="45">
        <v>48</v>
      </c>
    </row>
    <row r="479" spans="1:13">
      <c r="A479" s="5">
        <v>472</v>
      </c>
      <c r="B479" s="42" t="s">
        <v>480</v>
      </c>
      <c r="C479" s="256" t="s">
        <v>34</v>
      </c>
      <c r="D479" s="229">
        <v>0</v>
      </c>
      <c r="E479" s="229">
        <v>0</v>
      </c>
      <c r="F479" s="229">
        <v>0</v>
      </c>
      <c r="G479" s="229">
        <v>433</v>
      </c>
      <c r="H479" s="229">
        <v>0</v>
      </c>
      <c r="I479" s="229">
        <v>0</v>
      </c>
      <c r="J479" s="229">
        <v>0</v>
      </c>
      <c r="K479" s="229">
        <v>0</v>
      </c>
      <c r="L479" s="229">
        <v>0</v>
      </c>
      <c r="M479" s="230">
        <v>433</v>
      </c>
    </row>
    <row r="480" spans="1:13">
      <c r="A480" s="27">
        <v>473</v>
      </c>
      <c r="B480" s="37" t="s">
        <v>481</v>
      </c>
      <c r="C480" s="257" t="s">
        <v>27</v>
      </c>
      <c r="D480" s="36">
        <v>1</v>
      </c>
      <c r="E480" s="36">
        <v>0</v>
      </c>
      <c r="F480" s="36">
        <v>0</v>
      </c>
      <c r="G480" s="36">
        <v>784</v>
      </c>
      <c r="H480" s="36">
        <v>0</v>
      </c>
      <c r="I480" s="36">
        <v>0</v>
      </c>
      <c r="J480" s="36">
        <v>0</v>
      </c>
      <c r="K480" s="36">
        <v>0</v>
      </c>
      <c r="L480" s="36">
        <v>0</v>
      </c>
      <c r="M480" s="45">
        <v>785</v>
      </c>
    </row>
    <row r="481" spans="1:13">
      <c r="A481" s="5">
        <v>474</v>
      </c>
      <c r="B481" s="42" t="s">
        <v>744</v>
      </c>
      <c r="C481" s="256" t="s">
        <v>27</v>
      </c>
      <c r="D481" s="229">
        <v>0</v>
      </c>
      <c r="E481" s="229">
        <v>0</v>
      </c>
      <c r="F481" s="229">
        <v>0</v>
      </c>
      <c r="G481" s="229">
        <v>643</v>
      </c>
      <c r="H481" s="229">
        <v>0</v>
      </c>
      <c r="I481" s="229">
        <v>0</v>
      </c>
      <c r="J481" s="229">
        <v>1</v>
      </c>
      <c r="K481" s="229">
        <v>0</v>
      </c>
      <c r="L481" s="229">
        <v>0</v>
      </c>
      <c r="M481" s="230">
        <v>644</v>
      </c>
    </row>
    <row r="482" spans="1:13">
      <c r="A482" s="27">
        <v>475</v>
      </c>
      <c r="B482" s="37" t="s">
        <v>482</v>
      </c>
      <c r="C482" s="257" t="s">
        <v>52</v>
      </c>
      <c r="D482" s="36">
        <v>1</v>
      </c>
      <c r="E482" s="36">
        <v>0</v>
      </c>
      <c r="F482" s="36">
        <v>0</v>
      </c>
      <c r="G482" s="36">
        <v>536</v>
      </c>
      <c r="H482" s="36">
        <v>0</v>
      </c>
      <c r="I482" s="36">
        <v>0</v>
      </c>
      <c r="J482" s="36">
        <v>1</v>
      </c>
      <c r="K482" s="36">
        <v>0</v>
      </c>
      <c r="L482" s="36">
        <v>0</v>
      </c>
      <c r="M482" s="45">
        <v>538</v>
      </c>
    </row>
    <row r="483" spans="1:13">
      <c r="A483" s="5">
        <v>476</v>
      </c>
      <c r="B483" s="42" t="s">
        <v>483</v>
      </c>
      <c r="C483" s="256" t="s">
        <v>26</v>
      </c>
      <c r="D483" s="229">
        <v>0</v>
      </c>
      <c r="E483" s="229">
        <v>0</v>
      </c>
      <c r="F483" s="229">
        <v>0</v>
      </c>
      <c r="G483" s="229">
        <v>77</v>
      </c>
      <c r="H483" s="229">
        <v>0</v>
      </c>
      <c r="I483" s="229">
        <v>0</v>
      </c>
      <c r="J483" s="229">
        <v>0</v>
      </c>
      <c r="K483" s="229">
        <v>0</v>
      </c>
      <c r="L483" s="229">
        <v>0</v>
      </c>
      <c r="M483" s="230">
        <v>77</v>
      </c>
    </row>
    <row r="484" spans="1:13">
      <c r="A484" s="27">
        <v>477</v>
      </c>
      <c r="B484" s="37" t="s">
        <v>484</v>
      </c>
      <c r="C484" s="257" t="s">
        <v>28</v>
      </c>
      <c r="D484" s="36">
        <v>5</v>
      </c>
      <c r="E484" s="36">
        <v>0</v>
      </c>
      <c r="F484" s="36">
        <v>0</v>
      </c>
      <c r="G484" s="36">
        <v>956</v>
      </c>
      <c r="H484" s="36">
        <v>0</v>
      </c>
      <c r="I484" s="36">
        <v>0</v>
      </c>
      <c r="J484" s="36">
        <v>1</v>
      </c>
      <c r="K484" s="36">
        <v>0</v>
      </c>
      <c r="L484" s="36">
        <v>0</v>
      </c>
      <c r="M484" s="45">
        <v>962</v>
      </c>
    </row>
    <row r="485" spans="1:13">
      <c r="A485" s="5">
        <v>478</v>
      </c>
      <c r="B485" s="42" t="s">
        <v>743</v>
      </c>
      <c r="C485" s="256" t="s">
        <v>28</v>
      </c>
      <c r="D485" s="229">
        <v>0</v>
      </c>
      <c r="E485" s="229">
        <v>0</v>
      </c>
      <c r="F485" s="229">
        <v>0</v>
      </c>
      <c r="G485" s="229">
        <v>497</v>
      </c>
      <c r="H485" s="229">
        <v>0</v>
      </c>
      <c r="I485" s="229">
        <v>0</v>
      </c>
      <c r="J485" s="229">
        <v>0</v>
      </c>
      <c r="K485" s="229">
        <v>0</v>
      </c>
      <c r="L485" s="229">
        <v>0</v>
      </c>
      <c r="M485" s="230">
        <v>497</v>
      </c>
    </row>
    <row r="486" spans="1:13">
      <c r="A486" s="27">
        <v>479</v>
      </c>
      <c r="B486" s="37" t="s">
        <v>485</v>
      </c>
      <c r="C486" s="257" t="s">
        <v>43</v>
      </c>
      <c r="D486" s="36">
        <v>0</v>
      </c>
      <c r="E486" s="36">
        <v>0</v>
      </c>
      <c r="F486" s="36">
        <v>0</v>
      </c>
      <c r="G486" s="36">
        <v>7</v>
      </c>
      <c r="H486" s="36">
        <v>0</v>
      </c>
      <c r="I486" s="36">
        <v>0</v>
      </c>
      <c r="J486" s="36">
        <v>1</v>
      </c>
      <c r="K486" s="36">
        <v>0</v>
      </c>
      <c r="L486" s="36">
        <v>0</v>
      </c>
      <c r="M486" s="45">
        <v>8</v>
      </c>
    </row>
    <row r="487" spans="1:13">
      <c r="A487" s="5">
        <v>480</v>
      </c>
      <c r="B487" s="42" t="s">
        <v>486</v>
      </c>
      <c r="C487" s="256" t="s">
        <v>43</v>
      </c>
      <c r="D487" s="229">
        <v>0</v>
      </c>
      <c r="E487" s="229">
        <v>0</v>
      </c>
      <c r="F487" s="229">
        <v>0</v>
      </c>
      <c r="G487" s="229">
        <v>14</v>
      </c>
      <c r="H487" s="229">
        <v>0</v>
      </c>
      <c r="I487" s="229">
        <v>0</v>
      </c>
      <c r="J487" s="229">
        <v>0</v>
      </c>
      <c r="K487" s="229">
        <v>0</v>
      </c>
      <c r="L487" s="229">
        <v>0</v>
      </c>
      <c r="M487" s="230">
        <v>14</v>
      </c>
    </row>
    <row r="488" spans="1:13">
      <c r="A488" s="27">
        <v>481</v>
      </c>
      <c r="B488" s="37" t="s">
        <v>487</v>
      </c>
      <c r="C488" s="257" t="s">
        <v>28</v>
      </c>
      <c r="D488" s="36">
        <v>4</v>
      </c>
      <c r="E488" s="36">
        <v>0</v>
      </c>
      <c r="F488" s="36">
        <v>0</v>
      </c>
      <c r="G488" s="36">
        <v>575</v>
      </c>
      <c r="H488" s="36">
        <v>0</v>
      </c>
      <c r="I488" s="36">
        <v>0</v>
      </c>
      <c r="J488" s="36">
        <v>14</v>
      </c>
      <c r="K488" s="36">
        <v>0</v>
      </c>
      <c r="L488" s="36">
        <v>0</v>
      </c>
      <c r="M488" s="45">
        <v>593</v>
      </c>
    </row>
    <row r="489" spans="1:13">
      <c r="A489" s="5">
        <v>482</v>
      </c>
      <c r="B489" s="42" t="s">
        <v>488</v>
      </c>
      <c r="C489" s="256" t="s">
        <v>39</v>
      </c>
      <c r="D489" s="229">
        <v>0</v>
      </c>
      <c r="E489" s="229">
        <v>0</v>
      </c>
      <c r="F489" s="229">
        <v>0</v>
      </c>
      <c r="G489" s="229">
        <v>196</v>
      </c>
      <c r="H489" s="229">
        <v>0</v>
      </c>
      <c r="I489" s="229">
        <v>0</v>
      </c>
      <c r="J489" s="229">
        <v>0</v>
      </c>
      <c r="K489" s="229">
        <v>0</v>
      </c>
      <c r="L489" s="229">
        <v>0</v>
      </c>
      <c r="M489" s="230">
        <v>196</v>
      </c>
    </row>
    <row r="490" spans="1:13">
      <c r="A490" s="27">
        <v>483</v>
      </c>
      <c r="B490" s="37" t="s">
        <v>740</v>
      </c>
      <c r="C490" s="257" t="s">
        <v>39</v>
      </c>
      <c r="D490" s="36">
        <v>0</v>
      </c>
      <c r="E490" s="36">
        <v>0</v>
      </c>
      <c r="F490" s="36">
        <v>0</v>
      </c>
      <c r="G490" s="36">
        <v>19</v>
      </c>
      <c r="H490" s="36">
        <v>0</v>
      </c>
      <c r="I490" s="36">
        <v>0</v>
      </c>
      <c r="J490" s="36">
        <v>1</v>
      </c>
      <c r="K490" s="36">
        <v>0</v>
      </c>
      <c r="L490" s="36">
        <v>0</v>
      </c>
      <c r="M490" s="45">
        <v>20</v>
      </c>
    </row>
    <row r="491" spans="1:13">
      <c r="A491" s="5">
        <v>484</v>
      </c>
      <c r="B491" s="42" t="s">
        <v>489</v>
      </c>
      <c r="C491" s="256" t="s">
        <v>41</v>
      </c>
      <c r="D491" s="229">
        <v>0</v>
      </c>
      <c r="E491" s="229">
        <v>0</v>
      </c>
      <c r="F491" s="229">
        <v>0</v>
      </c>
      <c r="G491" s="229">
        <v>18</v>
      </c>
      <c r="H491" s="229">
        <v>0</v>
      </c>
      <c r="I491" s="229">
        <v>0</v>
      </c>
      <c r="J491" s="229">
        <v>0</v>
      </c>
      <c r="K491" s="229">
        <v>0</v>
      </c>
      <c r="L491" s="229">
        <v>0</v>
      </c>
      <c r="M491" s="230">
        <v>18</v>
      </c>
    </row>
    <row r="492" spans="1:13">
      <c r="A492" s="27">
        <v>485</v>
      </c>
      <c r="B492" s="37" t="s">
        <v>490</v>
      </c>
      <c r="C492" s="257" t="s">
        <v>41</v>
      </c>
      <c r="D492" s="36">
        <v>1</v>
      </c>
      <c r="E492" s="36">
        <v>0</v>
      </c>
      <c r="F492" s="36">
        <v>1</v>
      </c>
      <c r="G492" s="36">
        <v>35</v>
      </c>
      <c r="H492" s="36">
        <v>0</v>
      </c>
      <c r="I492" s="36">
        <v>0</v>
      </c>
      <c r="J492" s="36">
        <v>0</v>
      </c>
      <c r="K492" s="36">
        <v>2</v>
      </c>
      <c r="L492" s="36">
        <v>0</v>
      </c>
      <c r="M492" s="45">
        <v>39</v>
      </c>
    </row>
    <row r="493" spans="1:13">
      <c r="A493" s="5">
        <v>486</v>
      </c>
      <c r="B493" s="42" t="s">
        <v>491</v>
      </c>
      <c r="C493" s="256" t="s">
        <v>52</v>
      </c>
      <c r="D493" s="229">
        <v>0</v>
      </c>
      <c r="E493" s="229">
        <v>0</v>
      </c>
      <c r="F493" s="229">
        <v>0</v>
      </c>
      <c r="G493" s="229">
        <v>319</v>
      </c>
      <c r="H493" s="229">
        <v>0</v>
      </c>
      <c r="I493" s="229">
        <v>0</v>
      </c>
      <c r="J493" s="229">
        <v>1</v>
      </c>
      <c r="K493" s="229">
        <v>0</v>
      </c>
      <c r="L493" s="229">
        <v>0</v>
      </c>
      <c r="M493" s="230">
        <v>320</v>
      </c>
    </row>
    <row r="494" spans="1:13">
      <c r="A494" s="27">
        <v>487</v>
      </c>
      <c r="B494" s="37" t="s">
        <v>610</v>
      </c>
      <c r="C494" s="257" t="s">
        <v>47</v>
      </c>
      <c r="D494" s="36">
        <v>0</v>
      </c>
      <c r="E494" s="36">
        <v>0</v>
      </c>
      <c r="F494" s="36">
        <v>0</v>
      </c>
      <c r="G494" s="36">
        <v>12</v>
      </c>
      <c r="H494" s="36">
        <v>0</v>
      </c>
      <c r="I494" s="36">
        <v>0</v>
      </c>
      <c r="J494" s="36">
        <v>1</v>
      </c>
      <c r="K494" s="36">
        <v>0</v>
      </c>
      <c r="L494" s="36">
        <v>0</v>
      </c>
      <c r="M494" s="45">
        <v>13</v>
      </c>
    </row>
    <row r="495" spans="1:13">
      <c r="A495" s="5">
        <v>488</v>
      </c>
      <c r="B495" s="42" t="s">
        <v>611</v>
      </c>
      <c r="C495" s="256" t="s">
        <v>47</v>
      </c>
      <c r="D495" s="229">
        <v>1</v>
      </c>
      <c r="E495" s="229">
        <v>0</v>
      </c>
      <c r="F495" s="229">
        <v>0</v>
      </c>
      <c r="G495" s="229">
        <v>77</v>
      </c>
      <c r="H495" s="229">
        <v>0</v>
      </c>
      <c r="I495" s="229">
        <v>0</v>
      </c>
      <c r="J495" s="229">
        <v>0</v>
      </c>
      <c r="K495" s="229">
        <v>0</v>
      </c>
      <c r="L495" s="229">
        <v>0</v>
      </c>
      <c r="M495" s="230">
        <v>78</v>
      </c>
    </row>
    <row r="496" spans="1:13">
      <c r="A496" s="27">
        <v>489</v>
      </c>
      <c r="B496" s="37" t="s">
        <v>492</v>
      </c>
      <c r="C496" s="257" t="s">
        <v>42</v>
      </c>
      <c r="D496" s="36">
        <v>0</v>
      </c>
      <c r="E496" s="36">
        <v>0</v>
      </c>
      <c r="F496" s="36">
        <v>0</v>
      </c>
      <c r="G496" s="36">
        <v>3</v>
      </c>
      <c r="H496" s="36">
        <v>0</v>
      </c>
      <c r="I496" s="36">
        <v>0</v>
      </c>
      <c r="J496" s="36">
        <v>0</v>
      </c>
      <c r="K496" s="36">
        <v>0</v>
      </c>
      <c r="L496" s="36">
        <v>0</v>
      </c>
      <c r="M496" s="45">
        <v>3</v>
      </c>
    </row>
    <row r="497" spans="1:13">
      <c r="A497" s="5">
        <v>490</v>
      </c>
      <c r="B497" s="42" t="s">
        <v>493</v>
      </c>
      <c r="C497" s="256" t="s">
        <v>49</v>
      </c>
      <c r="D497" s="229">
        <v>0</v>
      </c>
      <c r="E497" s="229">
        <v>0</v>
      </c>
      <c r="F497" s="229">
        <v>0</v>
      </c>
      <c r="G497" s="229">
        <v>91</v>
      </c>
      <c r="H497" s="229">
        <v>0</v>
      </c>
      <c r="I497" s="229">
        <v>0</v>
      </c>
      <c r="J497" s="229">
        <v>0</v>
      </c>
      <c r="K497" s="229">
        <v>0</v>
      </c>
      <c r="L497" s="229">
        <v>0</v>
      </c>
      <c r="M497" s="230">
        <v>91</v>
      </c>
    </row>
    <row r="498" spans="1:13">
      <c r="A498" s="27">
        <v>491</v>
      </c>
      <c r="B498" s="37" t="s">
        <v>494</v>
      </c>
      <c r="C498" s="257" t="s">
        <v>46</v>
      </c>
      <c r="D498" s="36">
        <v>0</v>
      </c>
      <c r="E498" s="36">
        <v>0</v>
      </c>
      <c r="F498" s="36">
        <v>0</v>
      </c>
      <c r="G498" s="36">
        <v>65</v>
      </c>
      <c r="H498" s="36">
        <v>0</v>
      </c>
      <c r="I498" s="36">
        <v>0</v>
      </c>
      <c r="J498" s="36">
        <v>1</v>
      </c>
      <c r="K498" s="36">
        <v>0</v>
      </c>
      <c r="L498" s="36">
        <v>0</v>
      </c>
      <c r="M498" s="45">
        <v>66</v>
      </c>
    </row>
    <row r="499" spans="1:13">
      <c r="A499" s="5">
        <v>492</v>
      </c>
      <c r="B499" s="42" t="s">
        <v>495</v>
      </c>
      <c r="C499" s="256" t="s">
        <v>29</v>
      </c>
      <c r="D499" s="229">
        <v>0</v>
      </c>
      <c r="E499" s="229">
        <v>0</v>
      </c>
      <c r="F499" s="229">
        <v>0</v>
      </c>
      <c r="G499" s="229">
        <v>309</v>
      </c>
      <c r="H499" s="229">
        <v>0</v>
      </c>
      <c r="I499" s="229">
        <v>0</v>
      </c>
      <c r="J499" s="229">
        <v>0</v>
      </c>
      <c r="K499" s="229">
        <v>0</v>
      </c>
      <c r="L499" s="229">
        <v>0</v>
      </c>
      <c r="M499" s="230">
        <v>309</v>
      </c>
    </row>
    <row r="500" spans="1:13">
      <c r="A500" s="27">
        <v>493</v>
      </c>
      <c r="B500" s="37" t="s">
        <v>496</v>
      </c>
      <c r="C500" s="257" t="s">
        <v>38</v>
      </c>
      <c r="D500" s="36">
        <v>0</v>
      </c>
      <c r="E500" s="36">
        <v>0</v>
      </c>
      <c r="F500" s="36">
        <v>0</v>
      </c>
      <c r="G500" s="36">
        <v>6</v>
      </c>
      <c r="H500" s="36">
        <v>0</v>
      </c>
      <c r="I500" s="36">
        <v>0</v>
      </c>
      <c r="J500" s="36">
        <v>1</v>
      </c>
      <c r="K500" s="36">
        <v>0</v>
      </c>
      <c r="L500" s="36">
        <v>0</v>
      </c>
      <c r="M500" s="45">
        <v>7</v>
      </c>
    </row>
    <row r="501" spans="1:13">
      <c r="A501" s="5">
        <v>494</v>
      </c>
      <c r="B501" s="42" t="s">
        <v>497</v>
      </c>
      <c r="C501" s="256" t="s">
        <v>29</v>
      </c>
      <c r="D501" s="229">
        <v>0</v>
      </c>
      <c r="E501" s="229">
        <v>0</v>
      </c>
      <c r="F501" s="229">
        <v>0</v>
      </c>
      <c r="G501" s="229">
        <v>683</v>
      </c>
      <c r="H501" s="229">
        <v>0</v>
      </c>
      <c r="I501" s="229">
        <v>0</v>
      </c>
      <c r="J501" s="229">
        <v>1</v>
      </c>
      <c r="K501" s="229">
        <v>0</v>
      </c>
      <c r="L501" s="229">
        <v>0</v>
      </c>
      <c r="M501" s="230">
        <v>684</v>
      </c>
    </row>
    <row r="502" spans="1:13">
      <c r="A502" s="27">
        <v>495</v>
      </c>
      <c r="B502" s="37" t="s">
        <v>498</v>
      </c>
      <c r="C502" s="257" t="s">
        <v>37</v>
      </c>
      <c r="D502" s="36">
        <v>0</v>
      </c>
      <c r="E502" s="36">
        <v>0</v>
      </c>
      <c r="F502" s="36">
        <v>0</v>
      </c>
      <c r="G502" s="36">
        <v>87</v>
      </c>
      <c r="H502" s="36">
        <v>0</v>
      </c>
      <c r="I502" s="36">
        <v>0</v>
      </c>
      <c r="J502" s="36">
        <v>0</v>
      </c>
      <c r="K502" s="36">
        <v>0</v>
      </c>
      <c r="L502" s="36">
        <v>0</v>
      </c>
      <c r="M502" s="45">
        <v>87</v>
      </c>
    </row>
    <row r="503" spans="1:13">
      <c r="A503" s="5">
        <v>496</v>
      </c>
      <c r="B503" s="42" t="s">
        <v>499</v>
      </c>
      <c r="C503" s="256" t="s">
        <v>37</v>
      </c>
      <c r="D503" s="229">
        <v>0</v>
      </c>
      <c r="E503" s="229">
        <v>0</v>
      </c>
      <c r="F503" s="229">
        <v>0</v>
      </c>
      <c r="G503" s="229">
        <v>33</v>
      </c>
      <c r="H503" s="229">
        <v>0</v>
      </c>
      <c r="I503" s="229">
        <v>0</v>
      </c>
      <c r="J503" s="229">
        <v>0</v>
      </c>
      <c r="K503" s="229">
        <v>0</v>
      </c>
      <c r="L503" s="229">
        <v>0</v>
      </c>
      <c r="M503" s="230">
        <v>33</v>
      </c>
    </row>
    <row r="504" spans="1:13">
      <c r="A504" s="27">
        <v>497</v>
      </c>
      <c r="B504" s="37" t="s">
        <v>500</v>
      </c>
      <c r="C504" s="257" t="s">
        <v>29</v>
      </c>
      <c r="D504" s="36">
        <v>0</v>
      </c>
      <c r="E504" s="36">
        <v>0</v>
      </c>
      <c r="F504" s="36">
        <v>0</v>
      </c>
      <c r="G504" s="36">
        <v>1112</v>
      </c>
      <c r="H504" s="36">
        <v>0</v>
      </c>
      <c r="I504" s="36">
        <v>0</v>
      </c>
      <c r="J504" s="36">
        <v>1</v>
      </c>
      <c r="K504" s="36">
        <v>0</v>
      </c>
      <c r="L504" s="36">
        <v>0</v>
      </c>
      <c r="M504" s="45">
        <v>1113</v>
      </c>
    </row>
    <row r="505" spans="1:13">
      <c r="A505" s="5">
        <v>498</v>
      </c>
      <c r="B505" s="42" t="s">
        <v>501</v>
      </c>
      <c r="C505" s="256" t="s">
        <v>46</v>
      </c>
      <c r="D505" s="229">
        <v>0</v>
      </c>
      <c r="E505" s="229">
        <v>0</v>
      </c>
      <c r="F505" s="229">
        <v>0</v>
      </c>
      <c r="G505" s="229">
        <v>64</v>
      </c>
      <c r="H505" s="229">
        <v>0</v>
      </c>
      <c r="I505" s="229">
        <v>0</v>
      </c>
      <c r="J505" s="229">
        <v>1</v>
      </c>
      <c r="K505" s="229">
        <v>0</v>
      </c>
      <c r="L505" s="229">
        <v>0</v>
      </c>
      <c r="M505" s="230">
        <v>65</v>
      </c>
    </row>
    <row r="506" spans="1:13">
      <c r="A506" s="27">
        <v>499</v>
      </c>
      <c r="B506" s="37" t="s">
        <v>502</v>
      </c>
      <c r="C506" s="257" t="s">
        <v>48</v>
      </c>
      <c r="D506" s="36">
        <v>0</v>
      </c>
      <c r="E506" s="36">
        <v>0</v>
      </c>
      <c r="F506" s="36">
        <v>0</v>
      </c>
      <c r="G506" s="36">
        <v>13</v>
      </c>
      <c r="H506" s="36">
        <v>0</v>
      </c>
      <c r="I506" s="36">
        <v>0</v>
      </c>
      <c r="J506" s="36">
        <v>0</v>
      </c>
      <c r="K506" s="36">
        <v>0</v>
      </c>
      <c r="L506" s="36">
        <v>0</v>
      </c>
      <c r="M506" s="45">
        <v>13</v>
      </c>
    </row>
    <row r="507" spans="1:13">
      <c r="A507" s="5">
        <v>500</v>
      </c>
      <c r="B507" s="42" t="s">
        <v>741</v>
      </c>
      <c r="C507" s="256" t="s">
        <v>32</v>
      </c>
      <c r="D507" s="229">
        <v>0</v>
      </c>
      <c r="E507" s="229">
        <v>0</v>
      </c>
      <c r="F507" s="229">
        <v>0</v>
      </c>
      <c r="G507" s="229">
        <v>248</v>
      </c>
      <c r="H507" s="229">
        <v>0</v>
      </c>
      <c r="I507" s="229">
        <v>0</v>
      </c>
      <c r="J507" s="229">
        <v>0</v>
      </c>
      <c r="K507" s="229">
        <v>0</v>
      </c>
      <c r="L507" s="229">
        <v>0</v>
      </c>
      <c r="M507" s="230">
        <v>248</v>
      </c>
    </row>
    <row r="508" spans="1:13">
      <c r="A508" s="27">
        <v>501</v>
      </c>
      <c r="B508" s="37" t="s">
        <v>742</v>
      </c>
      <c r="C508" s="257" t="s">
        <v>32</v>
      </c>
      <c r="D508" s="36">
        <v>0</v>
      </c>
      <c r="E508" s="36">
        <v>0</v>
      </c>
      <c r="F508" s="36">
        <v>0</v>
      </c>
      <c r="G508" s="36">
        <v>312</v>
      </c>
      <c r="H508" s="36">
        <v>0</v>
      </c>
      <c r="I508" s="36">
        <v>0</v>
      </c>
      <c r="J508" s="36">
        <v>1</v>
      </c>
      <c r="K508" s="36">
        <v>0</v>
      </c>
      <c r="L508" s="36">
        <v>0</v>
      </c>
      <c r="M508" s="45">
        <v>313</v>
      </c>
    </row>
    <row r="509" spans="1:13">
      <c r="A509" s="5">
        <v>502</v>
      </c>
      <c r="B509" s="42" t="s">
        <v>503</v>
      </c>
      <c r="C509" s="256" t="s">
        <v>42</v>
      </c>
      <c r="D509" s="229">
        <v>0</v>
      </c>
      <c r="E509" s="229">
        <v>0</v>
      </c>
      <c r="F509" s="229">
        <v>0</v>
      </c>
      <c r="G509" s="229">
        <v>2</v>
      </c>
      <c r="H509" s="229">
        <v>0</v>
      </c>
      <c r="I509" s="229">
        <v>0</v>
      </c>
      <c r="J509" s="229">
        <v>0</v>
      </c>
      <c r="K509" s="229">
        <v>0</v>
      </c>
      <c r="L509" s="229">
        <v>0</v>
      </c>
      <c r="M509" s="230">
        <v>2</v>
      </c>
    </row>
    <row r="510" spans="1:13">
      <c r="A510" s="27">
        <v>503</v>
      </c>
      <c r="B510" s="37" t="s">
        <v>504</v>
      </c>
      <c r="C510" s="257" t="s">
        <v>37</v>
      </c>
      <c r="D510" s="36">
        <v>0</v>
      </c>
      <c r="E510" s="36">
        <v>0</v>
      </c>
      <c r="F510" s="36">
        <v>0</v>
      </c>
      <c r="G510" s="36">
        <v>58</v>
      </c>
      <c r="H510" s="36">
        <v>0</v>
      </c>
      <c r="I510" s="36">
        <v>0</v>
      </c>
      <c r="J510" s="36">
        <v>0</v>
      </c>
      <c r="K510" s="36">
        <v>0</v>
      </c>
      <c r="L510" s="36">
        <v>0</v>
      </c>
      <c r="M510" s="45">
        <v>58</v>
      </c>
    </row>
    <row r="511" spans="1:13">
      <c r="A511" s="5">
        <v>504</v>
      </c>
      <c r="B511" s="42" t="s">
        <v>505</v>
      </c>
      <c r="C511" s="256" t="s">
        <v>28</v>
      </c>
      <c r="D511" s="229">
        <v>0</v>
      </c>
      <c r="E511" s="229">
        <v>0</v>
      </c>
      <c r="F511" s="229">
        <v>0</v>
      </c>
      <c r="G511" s="229">
        <v>434</v>
      </c>
      <c r="H511" s="229">
        <v>0</v>
      </c>
      <c r="I511" s="229">
        <v>0</v>
      </c>
      <c r="J511" s="229">
        <v>0</v>
      </c>
      <c r="K511" s="229">
        <v>0</v>
      </c>
      <c r="L511" s="229">
        <v>0</v>
      </c>
      <c r="M511" s="230">
        <v>434</v>
      </c>
    </row>
    <row r="512" spans="1:13">
      <c r="A512" s="27">
        <v>505</v>
      </c>
      <c r="B512" s="37" t="s">
        <v>506</v>
      </c>
      <c r="C512" s="257" t="s">
        <v>28</v>
      </c>
      <c r="D512" s="36">
        <v>0</v>
      </c>
      <c r="E512" s="36">
        <v>0</v>
      </c>
      <c r="F512" s="36">
        <v>0</v>
      </c>
      <c r="G512" s="36">
        <v>336</v>
      </c>
      <c r="H512" s="36">
        <v>0</v>
      </c>
      <c r="I512" s="36">
        <v>0</v>
      </c>
      <c r="J512" s="36">
        <v>0</v>
      </c>
      <c r="K512" s="36">
        <v>0</v>
      </c>
      <c r="L512" s="36">
        <v>0</v>
      </c>
      <c r="M512" s="45">
        <v>336</v>
      </c>
    </row>
    <row r="513" spans="1:30">
      <c r="A513" s="5">
        <v>506</v>
      </c>
      <c r="B513" s="42" t="s">
        <v>509</v>
      </c>
      <c r="C513" s="256" t="s">
        <v>24</v>
      </c>
      <c r="D513" s="229">
        <v>9</v>
      </c>
      <c r="E513" s="229">
        <v>10</v>
      </c>
      <c r="F513" s="229">
        <v>1</v>
      </c>
      <c r="G513" s="229">
        <v>3567</v>
      </c>
      <c r="H513" s="229">
        <v>0</v>
      </c>
      <c r="I513" s="229">
        <v>0</v>
      </c>
      <c r="J513" s="229">
        <v>3</v>
      </c>
      <c r="K513" s="229">
        <v>5</v>
      </c>
      <c r="L513" s="229">
        <v>0</v>
      </c>
      <c r="M513" s="230">
        <v>3595</v>
      </c>
    </row>
    <row r="514" spans="1:30" customFormat="1" ht="15.5">
      <c r="A514" s="304" t="s">
        <v>9</v>
      </c>
      <c r="B514" s="306"/>
      <c r="C514" s="258"/>
      <c r="D514" s="46">
        <v>1850</v>
      </c>
      <c r="E514" s="46">
        <v>163</v>
      </c>
      <c r="F514" s="46">
        <v>124</v>
      </c>
      <c r="G514" s="46">
        <v>509095</v>
      </c>
      <c r="H514" s="46">
        <v>185</v>
      </c>
      <c r="I514" s="46">
        <v>2584</v>
      </c>
      <c r="J514" s="46">
        <v>466</v>
      </c>
      <c r="K514" s="46">
        <v>199</v>
      </c>
      <c r="L514" s="46">
        <v>65</v>
      </c>
      <c r="M514" s="46">
        <v>514731</v>
      </c>
      <c r="O514" s="181"/>
      <c r="P514" s="181"/>
      <c r="Q514" s="181"/>
      <c r="R514" s="181"/>
      <c r="S514" s="181"/>
      <c r="T514" s="181"/>
      <c r="U514" s="181"/>
      <c r="V514" s="181"/>
      <c r="W514" s="181"/>
      <c r="X514" s="181"/>
      <c r="Y514" s="181"/>
      <c r="Z514" s="181"/>
      <c r="AA514" s="181"/>
      <c r="AB514" s="181"/>
      <c r="AC514" s="181"/>
      <c r="AD514" s="181"/>
    </row>
  </sheetData>
  <mergeCells count="6">
    <mergeCell ref="M6:M7"/>
    <mergeCell ref="A514:B514"/>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0">
    <tabColor rgb="FF00B050"/>
    <pageSetUpPr fitToPage="1"/>
  </sheetPr>
  <dimension ref="A1:L100"/>
  <sheetViews>
    <sheetView showGridLines="0" zoomScale="80" zoomScaleNormal="80" workbookViewId="0">
      <pane ySplit="1" topLeftCell="A2" activePane="bottomLeft" state="frozen"/>
      <selection pane="bottomLeft" activeCell="Q15" sqref="Q15"/>
    </sheetView>
  </sheetViews>
  <sheetFormatPr defaultColWidth="9.1796875" defaultRowHeight="14.5"/>
  <cols>
    <col min="1" max="1" width="6.6328125" style="3" customWidth="1"/>
    <col min="2" max="2" width="29.36328125" style="3" bestFit="1" customWidth="1"/>
    <col min="3" max="3" width="10.6328125" style="3" customWidth="1"/>
    <col min="4" max="6" width="10.6328125" style="2" customWidth="1"/>
    <col min="7" max="7" width="9.7265625" style="2" customWidth="1"/>
    <col min="8" max="11" width="10.6328125" style="2" customWidth="1"/>
    <col min="12" max="12" width="10.6328125" style="2" bestFit="1" customWidth="1"/>
    <col min="13" max="16384" width="9.1796875" style="1"/>
  </cols>
  <sheetData>
    <row r="1" spans="1:12" s="19" customFormat="1" ht="20.25" customHeight="1">
      <c r="A1" s="20" t="s">
        <v>778</v>
      </c>
      <c r="B1" s="17"/>
      <c r="C1" s="17"/>
      <c r="D1" s="17"/>
      <c r="E1" s="17"/>
      <c r="F1" s="17"/>
      <c r="G1" s="17"/>
      <c r="H1" s="17" t="s">
        <v>785</v>
      </c>
      <c r="I1" s="17"/>
      <c r="J1" s="17"/>
      <c r="K1" s="17"/>
      <c r="L1" s="244" t="s">
        <v>836</v>
      </c>
    </row>
    <row r="2" spans="1:12" ht="6.75" customHeight="1">
      <c r="A2" s="20"/>
      <c r="B2" s="31"/>
      <c r="C2" s="31"/>
      <c r="D2" s="31"/>
      <c r="E2" s="31"/>
      <c r="F2" s="31"/>
      <c r="G2" s="31"/>
      <c r="H2" s="31"/>
      <c r="I2" s="31"/>
      <c r="J2" s="31"/>
      <c r="K2" s="31"/>
      <c r="L2" s="30"/>
    </row>
    <row r="3" spans="1:12" ht="20.25" customHeight="1">
      <c r="A3" s="11"/>
      <c r="B3" s="8"/>
      <c r="C3" s="8"/>
      <c r="D3" s="8"/>
      <c r="E3" s="8"/>
      <c r="F3" s="8"/>
      <c r="G3" s="8"/>
      <c r="H3" s="8"/>
      <c r="I3" s="8"/>
      <c r="J3" s="8"/>
      <c r="K3" s="8"/>
      <c r="L3" s="12"/>
    </row>
    <row r="4" spans="1:12" ht="20.25" customHeight="1">
      <c r="A4" s="11"/>
      <c r="B4" s="9"/>
      <c r="C4" s="9"/>
      <c r="D4" s="9"/>
      <c r="E4" s="9"/>
      <c r="F4" s="9"/>
      <c r="G4" s="9"/>
      <c r="H4" s="9"/>
      <c r="I4" s="9"/>
      <c r="J4" s="9"/>
      <c r="K4" s="9"/>
      <c r="L4" s="13"/>
    </row>
    <row r="5" spans="1:12" s="7" customFormat="1" ht="35.25" customHeight="1">
      <c r="A5" s="14" t="s">
        <v>620</v>
      </c>
      <c r="B5" s="10"/>
      <c r="C5" s="10"/>
      <c r="D5" s="10"/>
      <c r="E5" s="10"/>
      <c r="F5" s="10"/>
      <c r="G5" s="10"/>
      <c r="H5" s="10"/>
      <c r="I5" s="10"/>
      <c r="J5" s="10"/>
      <c r="K5" s="10"/>
      <c r="L5" s="15"/>
    </row>
    <row r="6" spans="1:12">
      <c r="A6" s="297" t="s">
        <v>12</v>
      </c>
      <c r="B6" s="299" t="s">
        <v>11</v>
      </c>
      <c r="C6" s="301" t="s">
        <v>10</v>
      </c>
      <c r="D6" s="301"/>
      <c r="E6" s="301"/>
      <c r="F6" s="301"/>
      <c r="G6" s="301"/>
      <c r="H6" s="301"/>
      <c r="I6" s="301"/>
      <c r="J6" s="301"/>
      <c r="K6" s="301"/>
      <c r="L6" s="294" t="s">
        <v>14</v>
      </c>
    </row>
    <row r="7" spans="1:12">
      <c r="A7" s="298"/>
      <c r="B7" s="300"/>
      <c r="C7" s="44" t="s">
        <v>0</v>
      </c>
      <c r="D7" s="44" t="s">
        <v>1</v>
      </c>
      <c r="E7" s="44" t="s">
        <v>2</v>
      </c>
      <c r="F7" s="44" t="s">
        <v>3</v>
      </c>
      <c r="G7" s="44" t="s">
        <v>4</v>
      </c>
      <c r="H7" s="44" t="s">
        <v>5</v>
      </c>
      <c r="I7" s="44" t="s">
        <v>6</v>
      </c>
      <c r="J7" s="44" t="s">
        <v>7</v>
      </c>
      <c r="K7" s="44" t="s">
        <v>8</v>
      </c>
      <c r="L7" s="294"/>
    </row>
    <row r="8" spans="1:12">
      <c r="A8" s="24">
        <v>1</v>
      </c>
      <c r="B8" s="25" t="s">
        <v>20</v>
      </c>
      <c r="C8" s="40">
        <v>5</v>
      </c>
      <c r="D8" s="40">
        <v>3</v>
      </c>
      <c r="E8" s="40">
        <v>2</v>
      </c>
      <c r="F8" s="40">
        <v>46151</v>
      </c>
      <c r="G8" s="40">
        <v>0</v>
      </c>
      <c r="H8" s="40">
        <v>1</v>
      </c>
      <c r="I8" s="40">
        <v>3</v>
      </c>
      <c r="J8" s="40">
        <v>1</v>
      </c>
      <c r="K8" s="40">
        <v>0</v>
      </c>
      <c r="L8" s="26">
        <v>46166</v>
      </c>
    </row>
    <row r="9" spans="1:12">
      <c r="A9" s="16">
        <v>2</v>
      </c>
      <c r="B9" s="22" t="s">
        <v>21</v>
      </c>
      <c r="C9" s="259">
        <v>129</v>
      </c>
      <c r="D9" s="259">
        <v>6</v>
      </c>
      <c r="E9" s="259">
        <v>4</v>
      </c>
      <c r="F9" s="259">
        <v>98731</v>
      </c>
      <c r="G9" s="259">
        <v>1</v>
      </c>
      <c r="H9" s="259">
        <v>0</v>
      </c>
      <c r="I9" s="259">
        <v>26</v>
      </c>
      <c r="J9" s="259">
        <v>5</v>
      </c>
      <c r="K9" s="259">
        <v>0</v>
      </c>
      <c r="L9" s="23">
        <v>98902</v>
      </c>
    </row>
    <row r="10" spans="1:12">
      <c r="A10" s="24">
        <v>3</v>
      </c>
      <c r="B10" s="25" t="s">
        <v>22</v>
      </c>
      <c r="C10" s="40">
        <v>503</v>
      </c>
      <c r="D10" s="40">
        <v>14</v>
      </c>
      <c r="E10" s="40">
        <v>3</v>
      </c>
      <c r="F10" s="40">
        <v>311910</v>
      </c>
      <c r="G10" s="40">
        <v>2</v>
      </c>
      <c r="H10" s="40">
        <v>3</v>
      </c>
      <c r="I10" s="40">
        <v>79</v>
      </c>
      <c r="J10" s="40">
        <v>11</v>
      </c>
      <c r="K10" s="40">
        <v>0</v>
      </c>
      <c r="L10" s="26">
        <v>312525</v>
      </c>
    </row>
    <row r="11" spans="1:12">
      <c r="A11" s="16">
        <v>4</v>
      </c>
      <c r="B11" s="22" t="s">
        <v>23</v>
      </c>
      <c r="C11" s="259">
        <v>0</v>
      </c>
      <c r="D11" s="259">
        <v>0</v>
      </c>
      <c r="E11" s="259">
        <v>0</v>
      </c>
      <c r="F11" s="259">
        <v>21399</v>
      </c>
      <c r="G11" s="259">
        <v>0</v>
      </c>
      <c r="H11" s="259">
        <v>0</v>
      </c>
      <c r="I11" s="259">
        <v>3</v>
      </c>
      <c r="J11" s="259">
        <v>1</v>
      </c>
      <c r="K11" s="259">
        <v>0</v>
      </c>
      <c r="L11" s="23">
        <v>21403</v>
      </c>
    </row>
    <row r="12" spans="1:12">
      <c r="A12" s="24">
        <v>5</v>
      </c>
      <c r="B12" s="25" t="s">
        <v>24</v>
      </c>
      <c r="C12" s="40">
        <v>44</v>
      </c>
      <c r="D12" s="40">
        <v>23</v>
      </c>
      <c r="E12" s="40">
        <v>0</v>
      </c>
      <c r="F12" s="40">
        <v>89853</v>
      </c>
      <c r="G12" s="40">
        <v>0</v>
      </c>
      <c r="H12" s="40">
        <v>0</v>
      </c>
      <c r="I12" s="40">
        <v>17</v>
      </c>
      <c r="J12" s="40">
        <v>13</v>
      </c>
      <c r="K12" s="40">
        <v>0</v>
      </c>
      <c r="L12" s="26">
        <v>89950</v>
      </c>
    </row>
    <row r="13" spans="1:12">
      <c r="A13" s="16">
        <v>6</v>
      </c>
      <c r="B13" s="22" t="s">
        <v>25</v>
      </c>
      <c r="C13" s="259">
        <v>2750</v>
      </c>
      <c r="D13" s="259">
        <v>231</v>
      </c>
      <c r="E13" s="259">
        <v>87</v>
      </c>
      <c r="F13" s="259">
        <v>740543</v>
      </c>
      <c r="G13" s="259">
        <v>257</v>
      </c>
      <c r="H13" s="259">
        <v>19</v>
      </c>
      <c r="I13" s="259">
        <v>481</v>
      </c>
      <c r="J13" s="259">
        <v>292</v>
      </c>
      <c r="K13" s="259">
        <v>69</v>
      </c>
      <c r="L13" s="23">
        <v>744729</v>
      </c>
    </row>
    <row r="14" spans="1:12">
      <c r="A14" s="24">
        <v>7</v>
      </c>
      <c r="B14" s="25" t="s">
        <v>19</v>
      </c>
      <c r="C14" s="40">
        <v>1</v>
      </c>
      <c r="D14" s="40">
        <v>0</v>
      </c>
      <c r="E14" s="40">
        <v>0</v>
      </c>
      <c r="F14" s="40">
        <v>7701</v>
      </c>
      <c r="G14" s="40">
        <v>0</v>
      </c>
      <c r="H14" s="40">
        <v>0</v>
      </c>
      <c r="I14" s="40">
        <v>0</v>
      </c>
      <c r="J14" s="40">
        <v>0</v>
      </c>
      <c r="K14" s="40">
        <v>0</v>
      </c>
      <c r="L14" s="26">
        <v>7702</v>
      </c>
    </row>
    <row r="15" spans="1:12">
      <c r="A15" s="16">
        <v>8</v>
      </c>
      <c r="B15" s="22" t="s">
        <v>26</v>
      </c>
      <c r="C15" s="259">
        <v>24</v>
      </c>
      <c r="D15" s="259">
        <v>2</v>
      </c>
      <c r="E15" s="259">
        <v>3</v>
      </c>
      <c r="F15" s="259">
        <v>42533</v>
      </c>
      <c r="G15" s="259">
        <v>0</v>
      </c>
      <c r="H15" s="259">
        <v>0</v>
      </c>
      <c r="I15" s="259">
        <v>4</v>
      </c>
      <c r="J15" s="259">
        <v>2</v>
      </c>
      <c r="K15" s="259">
        <v>0</v>
      </c>
      <c r="L15" s="23">
        <v>42568</v>
      </c>
    </row>
    <row r="16" spans="1:12">
      <c r="A16" s="24">
        <v>9</v>
      </c>
      <c r="B16" s="25" t="s">
        <v>27</v>
      </c>
      <c r="C16" s="40">
        <v>609</v>
      </c>
      <c r="D16" s="40">
        <v>68</v>
      </c>
      <c r="E16" s="40">
        <v>16</v>
      </c>
      <c r="F16" s="40">
        <v>937572</v>
      </c>
      <c r="G16" s="40">
        <v>2</v>
      </c>
      <c r="H16" s="40">
        <v>8</v>
      </c>
      <c r="I16" s="40">
        <v>212</v>
      </c>
      <c r="J16" s="40">
        <v>38</v>
      </c>
      <c r="K16" s="40">
        <v>3</v>
      </c>
      <c r="L16" s="26">
        <v>938528</v>
      </c>
    </row>
    <row r="17" spans="1:12">
      <c r="A17" s="16">
        <v>10</v>
      </c>
      <c r="B17" s="22" t="s">
        <v>28</v>
      </c>
      <c r="C17" s="259">
        <v>241</v>
      </c>
      <c r="D17" s="259">
        <v>36</v>
      </c>
      <c r="E17" s="259">
        <v>5</v>
      </c>
      <c r="F17" s="259">
        <v>532353</v>
      </c>
      <c r="G17" s="259">
        <v>0</v>
      </c>
      <c r="H17" s="259">
        <v>0</v>
      </c>
      <c r="I17" s="259">
        <v>98</v>
      </c>
      <c r="J17" s="259">
        <v>17</v>
      </c>
      <c r="K17" s="259">
        <v>0</v>
      </c>
      <c r="L17" s="23">
        <v>532750</v>
      </c>
    </row>
    <row r="18" spans="1:12">
      <c r="A18" s="24">
        <v>11</v>
      </c>
      <c r="B18" s="25" t="s">
        <v>29</v>
      </c>
      <c r="C18" s="40">
        <v>815</v>
      </c>
      <c r="D18" s="40">
        <v>85</v>
      </c>
      <c r="E18" s="40">
        <v>11</v>
      </c>
      <c r="F18" s="40">
        <v>645497</v>
      </c>
      <c r="G18" s="40">
        <v>6</v>
      </c>
      <c r="H18" s="40">
        <v>4</v>
      </c>
      <c r="I18" s="40">
        <v>272</v>
      </c>
      <c r="J18" s="40">
        <v>29</v>
      </c>
      <c r="K18" s="40">
        <v>1</v>
      </c>
      <c r="L18" s="26">
        <v>646720</v>
      </c>
    </row>
    <row r="19" spans="1:12">
      <c r="A19" s="16">
        <v>12</v>
      </c>
      <c r="B19" s="22" t="s">
        <v>30</v>
      </c>
      <c r="C19" s="259">
        <v>24</v>
      </c>
      <c r="D19" s="259">
        <v>11</v>
      </c>
      <c r="E19" s="259">
        <v>0</v>
      </c>
      <c r="F19" s="259">
        <v>64069</v>
      </c>
      <c r="G19" s="259">
        <v>0</v>
      </c>
      <c r="H19" s="259">
        <v>0</v>
      </c>
      <c r="I19" s="259">
        <v>15</v>
      </c>
      <c r="J19" s="259">
        <v>0</v>
      </c>
      <c r="K19" s="259">
        <v>0</v>
      </c>
      <c r="L19" s="23">
        <v>64119</v>
      </c>
    </row>
    <row r="20" spans="1:12">
      <c r="A20" s="24">
        <v>13</v>
      </c>
      <c r="B20" s="25" t="s">
        <v>31</v>
      </c>
      <c r="C20" s="40">
        <v>55</v>
      </c>
      <c r="D20" s="40">
        <v>3</v>
      </c>
      <c r="E20" s="40">
        <v>1</v>
      </c>
      <c r="F20" s="40">
        <v>57846</v>
      </c>
      <c r="G20" s="40">
        <v>1</v>
      </c>
      <c r="H20" s="40">
        <v>0</v>
      </c>
      <c r="I20" s="40">
        <v>19</v>
      </c>
      <c r="J20" s="40">
        <v>1</v>
      </c>
      <c r="K20" s="40">
        <v>0</v>
      </c>
      <c r="L20" s="26">
        <v>57926</v>
      </c>
    </row>
    <row r="21" spans="1:12">
      <c r="A21" s="16">
        <v>14</v>
      </c>
      <c r="B21" s="22" t="s">
        <v>32</v>
      </c>
      <c r="C21" s="259">
        <v>9</v>
      </c>
      <c r="D21" s="259">
        <v>2</v>
      </c>
      <c r="E21" s="259">
        <v>1</v>
      </c>
      <c r="F21" s="259">
        <v>31977</v>
      </c>
      <c r="G21" s="259">
        <v>1</v>
      </c>
      <c r="H21" s="259">
        <v>0</v>
      </c>
      <c r="I21" s="259">
        <v>1</v>
      </c>
      <c r="J21" s="259">
        <v>1</v>
      </c>
      <c r="K21" s="259">
        <v>0</v>
      </c>
      <c r="L21" s="23">
        <v>31992</v>
      </c>
    </row>
    <row r="22" spans="1:12">
      <c r="A22" s="24">
        <v>15</v>
      </c>
      <c r="B22" s="25" t="s">
        <v>33</v>
      </c>
      <c r="C22" s="40">
        <v>137</v>
      </c>
      <c r="D22" s="40">
        <v>1</v>
      </c>
      <c r="E22" s="40">
        <v>7</v>
      </c>
      <c r="F22" s="40">
        <v>79390</v>
      </c>
      <c r="G22" s="40">
        <v>1</v>
      </c>
      <c r="H22" s="40">
        <v>3</v>
      </c>
      <c r="I22" s="40">
        <v>20</v>
      </c>
      <c r="J22" s="40">
        <v>3</v>
      </c>
      <c r="K22" s="40">
        <v>0</v>
      </c>
      <c r="L22" s="26">
        <v>79562</v>
      </c>
    </row>
    <row r="23" spans="1:12">
      <c r="A23" s="16">
        <v>16</v>
      </c>
      <c r="B23" s="22" t="s">
        <v>34</v>
      </c>
      <c r="C23" s="259">
        <v>1</v>
      </c>
      <c r="D23" s="259">
        <v>0</v>
      </c>
      <c r="E23" s="259">
        <v>0</v>
      </c>
      <c r="F23" s="259">
        <v>9515</v>
      </c>
      <c r="G23" s="259">
        <v>0</v>
      </c>
      <c r="H23" s="259">
        <v>0</v>
      </c>
      <c r="I23" s="259">
        <v>1</v>
      </c>
      <c r="J23" s="259">
        <v>0</v>
      </c>
      <c r="K23" s="259">
        <v>0</v>
      </c>
      <c r="L23" s="23">
        <v>9517</v>
      </c>
    </row>
    <row r="24" spans="1:12">
      <c r="A24" s="24">
        <v>17</v>
      </c>
      <c r="B24" s="25" t="s">
        <v>35</v>
      </c>
      <c r="C24" s="40">
        <v>4</v>
      </c>
      <c r="D24" s="40">
        <v>2</v>
      </c>
      <c r="E24" s="40">
        <v>0</v>
      </c>
      <c r="F24" s="40">
        <v>21113</v>
      </c>
      <c r="G24" s="40">
        <v>0</v>
      </c>
      <c r="H24" s="40">
        <v>0</v>
      </c>
      <c r="I24" s="40">
        <v>12</v>
      </c>
      <c r="J24" s="40">
        <v>0</v>
      </c>
      <c r="K24" s="40">
        <v>0</v>
      </c>
      <c r="L24" s="26">
        <v>21131</v>
      </c>
    </row>
    <row r="25" spans="1:12">
      <c r="A25" s="16">
        <v>18</v>
      </c>
      <c r="B25" s="22" t="s">
        <v>36</v>
      </c>
      <c r="C25" s="259">
        <v>243</v>
      </c>
      <c r="D25" s="259">
        <v>5</v>
      </c>
      <c r="E25" s="259">
        <v>0</v>
      </c>
      <c r="F25" s="259">
        <v>53619</v>
      </c>
      <c r="G25" s="259">
        <v>0</v>
      </c>
      <c r="H25" s="259">
        <v>0</v>
      </c>
      <c r="I25" s="259">
        <v>9</v>
      </c>
      <c r="J25" s="259">
        <v>0</v>
      </c>
      <c r="K25" s="259">
        <v>0</v>
      </c>
      <c r="L25" s="23">
        <v>53876</v>
      </c>
    </row>
    <row r="26" spans="1:12">
      <c r="A26" s="24">
        <v>19</v>
      </c>
      <c r="B26" s="25" t="s">
        <v>37</v>
      </c>
      <c r="C26" s="40">
        <v>97</v>
      </c>
      <c r="D26" s="40">
        <v>0</v>
      </c>
      <c r="E26" s="40">
        <v>0</v>
      </c>
      <c r="F26" s="40">
        <v>99198</v>
      </c>
      <c r="G26" s="40">
        <v>0</v>
      </c>
      <c r="H26" s="40">
        <v>0</v>
      </c>
      <c r="I26" s="40">
        <v>6</v>
      </c>
      <c r="J26" s="40">
        <v>4</v>
      </c>
      <c r="K26" s="40">
        <v>0</v>
      </c>
      <c r="L26" s="26">
        <v>99305</v>
      </c>
    </row>
    <row r="27" spans="1:12">
      <c r="A27" s="16">
        <v>20</v>
      </c>
      <c r="B27" s="22" t="s">
        <v>38</v>
      </c>
      <c r="C27" s="259">
        <v>20</v>
      </c>
      <c r="D27" s="259">
        <v>0</v>
      </c>
      <c r="E27" s="259">
        <v>0</v>
      </c>
      <c r="F27" s="259">
        <v>9479</v>
      </c>
      <c r="G27" s="259">
        <v>0</v>
      </c>
      <c r="H27" s="259">
        <v>0</v>
      </c>
      <c r="I27" s="259">
        <v>2</v>
      </c>
      <c r="J27" s="259">
        <v>0</v>
      </c>
      <c r="K27" s="259">
        <v>0</v>
      </c>
      <c r="L27" s="23">
        <v>9501</v>
      </c>
    </row>
    <row r="28" spans="1:12">
      <c r="A28" s="24">
        <v>21</v>
      </c>
      <c r="B28" s="25" t="s">
        <v>39</v>
      </c>
      <c r="C28" s="40">
        <v>3</v>
      </c>
      <c r="D28" s="40">
        <v>0</v>
      </c>
      <c r="E28" s="40">
        <v>0</v>
      </c>
      <c r="F28" s="40">
        <v>5751</v>
      </c>
      <c r="G28" s="40">
        <v>0</v>
      </c>
      <c r="H28" s="40">
        <v>0</v>
      </c>
      <c r="I28" s="40">
        <v>3</v>
      </c>
      <c r="J28" s="40">
        <v>0</v>
      </c>
      <c r="K28" s="40">
        <v>0</v>
      </c>
      <c r="L28" s="26">
        <v>5757</v>
      </c>
    </row>
    <row r="29" spans="1:12">
      <c r="A29" s="16">
        <v>22</v>
      </c>
      <c r="B29" s="22" t="s">
        <v>40</v>
      </c>
      <c r="C29" s="259">
        <v>95</v>
      </c>
      <c r="D29" s="259">
        <v>1</v>
      </c>
      <c r="E29" s="259">
        <v>1</v>
      </c>
      <c r="F29" s="259">
        <v>35031</v>
      </c>
      <c r="G29" s="259">
        <v>0</v>
      </c>
      <c r="H29" s="259">
        <v>0</v>
      </c>
      <c r="I29" s="259">
        <v>5</v>
      </c>
      <c r="J29" s="259">
        <v>0</v>
      </c>
      <c r="K29" s="259">
        <v>0</v>
      </c>
      <c r="L29" s="23">
        <v>35133</v>
      </c>
    </row>
    <row r="30" spans="1:12">
      <c r="A30" s="24">
        <v>23</v>
      </c>
      <c r="B30" s="25" t="s">
        <v>41</v>
      </c>
      <c r="C30" s="40">
        <v>21</v>
      </c>
      <c r="D30" s="40">
        <v>9</v>
      </c>
      <c r="E30" s="40">
        <v>2</v>
      </c>
      <c r="F30" s="40">
        <v>19568</v>
      </c>
      <c r="G30" s="40">
        <v>1</v>
      </c>
      <c r="H30" s="40">
        <v>0</v>
      </c>
      <c r="I30" s="40">
        <v>7</v>
      </c>
      <c r="J30" s="40">
        <v>3</v>
      </c>
      <c r="K30" s="40">
        <v>0</v>
      </c>
      <c r="L30" s="26">
        <v>19611</v>
      </c>
    </row>
    <row r="31" spans="1:12">
      <c r="A31" s="16">
        <v>24</v>
      </c>
      <c r="B31" s="22" t="s">
        <v>42</v>
      </c>
      <c r="C31" s="259">
        <v>50</v>
      </c>
      <c r="D31" s="259">
        <v>4</v>
      </c>
      <c r="E31" s="259">
        <v>1</v>
      </c>
      <c r="F31" s="259">
        <v>18093</v>
      </c>
      <c r="G31" s="259">
        <v>0</v>
      </c>
      <c r="H31" s="259">
        <v>0</v>
      </c>
      <c r="I31" s="259">
        <v>5</v>
      </c>
      <c r="J31" s="259">
        <v>0</v>
      </c>
      <c r="K31" s="259">
        <v>0</v>
      </c>
      <c r="L31" s="23">
        <v>18153</v>
      </c>
    </row>
    <row r="32" spans="1:12">
      <c r="A32" s="24">
        <v>25</v>
      </c>
      <c r="B32" s="25" t="s">
        <v>43</v>
      </c>
      <c r="C32" s="40">
        <v>9</v>
      </c>
      <c r="D32" s="40">
        <v>0</v>
      </c>
      <c r="E32" s="40">
        <v>0</v>
      </c>
      <c r="F32" s="40">
        <v>7346</v>
      </c>
      <c r="G32" s="40">
        <v>0</v>
      </c>
      <c r="H32" s="40">
        <v>0</v>
      </c>
      <c r="I32" s="40">
        <v>6</v>
      </c>
      <c r="J32" s="40">
        <v>0</v>
      </c>
      <c r="K32" s="40">
        <v>0</v>
      </c>
      <c r="L32" s="26">
        <v>7361</v>
      </c>
    </row>
    <row r="33" spans="1:12">
      <c r="A33" s="16">
        <v>26</v>
      </c>
      <c r="B33" s="22" t="s">
        <v>44</v>
      </c>
      <c r="C33" s="259">
        <v>56</v>
      </c>
      <c r="D33" s="259">
        <v>2</v>
      </c>
      <c r="E33" s="259">
        <v>2</v>
      </c>
      <c r="F33" s="259">
        <v>85353</v>
      </c>
      <c r="G33" s="259">
        <v>1</v>
      </c>
      <c r="H33" s="259">
        <v>0</v>
      </c>
      <c r="I33" s="259">
        <v>8</v>
      </c>
      <c r="J33" s="259">
        <v>0</v>
      </c>
      <c r="K33" s="259">
        <v>0</v>
      </c>
      <c r="L33" s="23">
        <v>85422</v>
      </c>
    </row>
    <row r="34" spans="1:12">
      <c r="A34" s="24">
        <v>27</v>
      </c>
      <c r="B34" s="25" t="s">
        <v>45</v>
      </c>
      <c r="C34" s="40">
        <v>5</v>
      </c>
      <c r="D34" s="40">
        <v>0</v>
      </c>
      <c r="E34" s="40">
        <v>0</v>
      </c>
      <c r="F34" s="40">
        <v>6689</v>
      </c>
      <c r="G34" s="40">
        <v>0</v>
      </c>
      <c r="H34" s="40">
        <v>0</v>
      </c>
      <c r="I34" s="40">
        <v>2</v>
      </c>
      <c r="J34" s="40">
        <v>0</v>
      </c>
      <c r="K34" s="40">
        <v>0</v>
      </c>
      <c r="L34" s="26">
        <v>6696</v>
      </c>
    </row>
    <row r="35" spans="1:12">
      <c r="A35" s="16">
        <v>28</v>
      </c>
      <c r="B35" s="22" t="s">
        <v>46</v>
      </c>
      <c r="C35" s="259">
        <v>39</v>
      </c>
      <c r="D35" s="259">
        <v>7</v>
      </c>
      <c r="E35" s="259">
        <v>3</v>
      </c>
      <c r="F35" s="259">
        <v>89615</v>
      </c>
      <c r="G35" s="259">
        <v>0</v>
      </c>
      <c r="H35" s="259">
        <v>0</v>
      </c>
      <c r="I35" s="259">
        <v>12</v>
      </c>
      <c r="J35" s="259">
        <v>5</v>
      </c>
      <c r="K35" s="259">
        <v>0</v>
      </c>
      <c r="L35" s="23">
        <v>89681</v>
      </c>
    </row>
    <row r="36" spans="1:12">
      <c r="A36" s="24">
        <v>29</v>
      </c>
      <c r="B36" s="25" t="s">
        <v>47</v>
      </c>
      <c r="C36" s="40">
        <v>8</v>
      </c>
      <c r="D36" s="40">
        <v>0</v>
      </c>
      <c r="E36" s="40">
        <v>3</v>
      </c>
      <c r="F36" s="40">
        <v>19023</v>
      </c>
      <c r="G36" s="40">
        <v>0</v>
      </c>
      <c r="H36" s="40">
        <v>0</v>
      </c>
      <c r="I36" s="40">
        <v>2</v>
      </c>
      <c r="J36" s="40">
        <v>0</v>
      </c>
      <c r="K36" s="40">
        <v>0</v>
      </c>
      <c r="L36" s="26">
        <v>19036</v>
      </c>
    </row>
    <row r="37" spans="1:12">
      <c r="A37" s="16">
        <v>30</v>
      </c>
      <c r="B37" s="22" t="s">
        <v>48</v>
      </c>
      <c r="C37" s="259">
        <v>39</v>
      </c>
      <c r="D37" s="259">
        <v>0</v>
      </c>
      <c r="E37" s="259">
        <v>1</v>
      </c>
      <c r="F37" s="259">
        <v>16699</v>
      </c>
      <c r="G37" s="259">
        <v>0</v>
      </c>
      <c r="H37" s="259">
        <v>0</v>
      </c>
      <c r="I37" s="259">
        <v>2</v>
      </c>
      <c r="J37" s="259">
        <v>1</v>
      </c>
      <c r="K37" s="259">
        <v>0</v>
      </c>
      <c r="L37" s="23">
        <v>16742</v>
      </c>
    </row>
    <row r="38" spans="1:12">
      <c r="A38" s="24">
        <v>31</v>
      </c>
      <c r="B38" s="25" t="s">
        <v>49</v>
      </c>
      <c r="C38" s="40">
        <v>35</v>
      </c>
      <c r="D38" s="40">
        <v>3</v>
      </c>
      <c r="E38" s="40">
        <v>2</v>
      </c>
      <c r="F38" s="40">
        <v>31596</v>
      </c>
      <c r="G38" s="40">
        <v>0</v>
      </c>
      <c r="H38" s="40">
        <v>0</v>
      </c>
      <c r="I38" s="40">
        <v>25</v>
      </c>
      <c r="J38" s="40">
        <v>1</v>
      </c>
      <c r="K38" s="40">
        <v>0</v>
      </c>
      <c r="L38" s="26">
        <v>31662</v>
      </c>
    </row>
    <row r="39" spans="1:12">
      <c r="A39" s="16">
        <v>32</v>
      </c>
      <c r="B39" s="22" t="s">
        <v>50</v>
      </c>
      <c r="C39" s="259">
        <v>28</v>
      </c>
      <c r="D39" s="259">
        <v>1</v>
      </c>
      <c r="E39" s="259">
        <v>0</v>
      </c>
      <c r="F39" s="259">
        <v>67282</v>
      </c>
      <c r="G39" s="259">
        <v>0</v>
      </c>
      <c r="H39" s="259">
        <v>0</v>
      </c>
      <c r="I39" s="259">
        <v>4</v>
      </c>
      <c r="J39" s="259">
        <v>6</v>
      </c>
      <c r="K39" s="259">
        <v>0</v>
      </c>
      <c r="L39" s="23">
        <v>67321</v>
      </c>
    </row>
    <row r="40" spans="1:12">
      <c r="A40" s="24">
        <v>33</v>
      </c>
      <c r="B40" s="25" t="s">
        <v>51</v>
      </c>
      <c r="C40" s="40">
        <v>31</v>
      </c>
      <c r="D40" s="40">
        <v>8</v>
      </c>
      <c r="E40" s="40">
        <v>5</v>
      </c>
      <c r="F40" s="40">
        <v>101720</v>
      </c>
      <c r="G40" s="40">
        <v>2</v>
      </c>
      <c r="H40" s="40">
        <v>0</v>
      </c>
      <c r="I40" s="40">
        <v>7</v>
      </c>
      <c r="J40" s="40">
        <v>12</v>
      </c>
      <c r="K40" s="40">
        <v>0</v>
      </c>
      <c r="L40" s="26">
        <v>101785</v>
      </c>
    </row>
    <row r="41" spans="1:12">
      <c r="A41" s="16">
        <v>34</v>
      </c>
      <c r="B41" s="22" t="s">
        <v>52</v>
      </c>
      <c r="C41" s="259">
        <v>118</v>
      </c>
      <c r="D41" s="259">
        <v>15</v>
      </c>
      <c r="E41" s="259">
        <v>3</v>
      </c>
      <c r="F41" s="259">
        <v>222749</v>
      </c>
      <c r="G41" s="259">
        <v>0</v>
      </c>
      <c r="H41" s="259">
        <v>0</v>
      </c>
      <c r="I41" s="259">
        <v>33</v>
      </c>
      <c r="J41" s="259">
        <v>6</v>
      </c>
      <c r="K41" s="259">
        <v>0</v>
      </c>
      <c r="L41" s="23">
        <v>222924</v>
      </c>
    </row>
    <row r="42" spans="1:12">
      <c r="A42" s="295" t="s">
        <v>9</v>
      </c>
      <c r="B42" s="296"/>
      <c r="C42" s="35">
        <v>6248</v>
      </c>
      <c r="D42" s="35">
        <v>542</v>
      </c>
      <c r="E42" s="35">
        <v>163</v>
      </c>
      <c r="F42" s="35">
        <v>4626964</v>
      </c>
      <c r="G42" s="35">
        <v>275</v>
      </c>
      <c r="H42" s="35">
        <v>38</v>
      </c>
      <c r="I42" s="35">
        <v>1401</v>
      </c>
      <c r="J42" s="35">
        <v>452</v>
      </c>
      <c r="K42" s="35">
        <v>73</v>
      </c>
      <c r="L42" s="35">
        <v>4636156</v>
      </c>
    </row>
    <row r="86" spans="1:12">
      <c r="A86" s="6"/>
      <c r="B86" s="6"/>
      <c r="C86" s="6"/>
      <c r="D86" s="6"/>
      <c r="E86" s="6"/>
      <c r="F86" s="6"/>
      <c r="G86" s="6"/>
      <c r="H86" s="6"/>
      <c r="I86" s="6"/>
      <c r="J86" s="6"/>
      <c r="K86" s="6"/>
      <c r="L86" s="6"/>
    </row>
    <row r="87" spans="1:12">
      <c r="A87" s="6"/>
      <c r="B87" s="6"/>
      <c r="C87" s="6"/>
      <c r="D87" s="6"/>
      <c r="E87" s="6"/>
      <c r="F87" s="6"/>
      <c r="G87" s="6"/>
      <c r="H87" s="6"/>
      <c r="I87" s="6"/>
      <c r="J87" s="6"/>
      <c r="K87" s="6"/>
      <c r="L87" s="6"/>
    </row>
    <row r="88" spans="1:12">
      <c r="A88" s="6"/>
      <c r="B88" s="6"/>
      <c r="C88" s="6"/>
      <c r="D88" s="6"/>
      <c r="E88" s="6"/>
      <c r="F88" s="6"/>
      <c r="G88" s="6"/>
      <c r="H88" s="6"/>
      <c r="I88" s="6"/>
      <c r="J88" s="6"/>
      <c r="K88" s="6"/>
      <c r="L88" s="6"/>
    </row>
    <row r="89" spans="1:12">
      <c r="A89" s="6"/>
      <c r="B89" s="6"/>
      <c r="C89" s="6"/>
      <c r="D89" s="6"/>
      <c r="E89" s="6"/>
      <c r="F89" s="6"/>
      <c r="G89" s="6"/>
      <c r="H89" s="6"/>
      <c r="I89" s="6"/>
      <c r="J89" s="6"/>
      <c r="K89" s="6"/>
      <c r="L89" s="6"/>
    </row>
    <row r="90" spans="1:12" s="6" customFormat="1"/>
    <row r="91" spans="1:12" s="6" customFormat="1"/>
    <row r="92" spans="1:12" s="6" customFormat="1"/>
    <row r="93" spans="1:12" s="6" customFormat="1"/>
    <row r="94" spans="1:12" s="6" customFormat="1"/>
    <row r="95" spans="1:12" s="6" customFormat="1"/>
    <row r="96" spans="1:12" s="6" customFormat="1"/>
    <row r="97" spans="1:12" s="6" customFormat="1">
      <c r="A97" s="3"/>
      <c r="B97" s="3"/>
      <c r="C97" s="3"/>
      <c r="D97" s="2"/>
      <c r="E97" s="2"/>
      <c r="F97" s="2"/>
      <c r="G97" s="2"/>
      <c r="H97" s="2"/>
      <c r="I97" s="2"/>
      <c r="J97" s="2"/>
      <c r="K97" s="2"/>
      <c r="L97" s="2"/>
    </row>
    <row r="98" spans="1:12" s="6" customFormat="1">
      <c r="A98" s="3"/>
      <c r="B98" s="3"/>
      <c r="C98" s="3"/>
      <c r="D98" s="2"/>
      <c r="E98" s="2"/>
      <c r="F98" s="2"/>
      <c r="G98" s="2"/>
      <c r="H98" s="2"/>
      <c r="I98" s="2"/>
      <c r="J98" s="2"/>
      <c r="K98" s="2"/>
      <c r="L98" s="2"/>
    </row>
    <row r="99" spans="1:12" s="6" customFormat="1">
      <c r="A99" s="3"/>
      <c r="B99" s="3"/>
      <c r="C99" s="3"/>
      <c r="D99" s="2"/>
      <c r="E99" s="2"/>
      <c r="F99" s="2"/>
      <c r="G99" s="2"/>
      <c r="H99" s="2"/>
      <c r="I99" s="2"/>
      <c r="J99" s="2"/>
      <c r="K99" s="2"/>
      <c r="L99" s="2"/>
    </row>
    <row r="100" spans="1:12" s="6" customFormat="1">
      <c r="A100" s="3"/>
      <c r="B100" s="3"/>
      <c r="C100" s="3"/>
      <c r="D100" s="2"/>
      <c r="E100" s="2"/>
      <c r="F100" s="2"/>
      <c r="G100" s="2"/>
      <c r="H100" s="2"/>
      <c r="I100" s="2"/>
      <c r="J100" s="2"/>
      <c r="K100" s="2"/>
      <c r="L100" s="2"/>
    </row>
  </sheetData>
  <mergeCells count="5">
    <mergeCell ref="A6:A7"/>
    <mergeCell ref="B6:B7"/>
    <mergeCell ref="C6:K6"/>
    <mergeCell ref="L6:L7"/>
    <mergeCell ref="A42:B42"/>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21">
    <tabColor rgb="FFFFC000"/>
    <pageSetUpPr fitToPage="1"/>
  </sheetPr>
  <dimension ref="A1:N522"/>
  <sheetViews>
    <sheetView showGridLines="0" zoomScale="80" zoomScaleNormal="80" workbookViewId="0">
      <pane ySplit="1" topLeftCell="A2" activePane="bottomLeft" state="frozen"/>
      <selection activeCell="A10" sqref="A10:XFD10"/>
      <selection pane="bottomLeft" activeCell="P11" sqref="P11"/>
    </sheetView>
  </sheetViews>
  <sheetFormatPr defaultColWidth="9.1796875" defaultRowHeight="14.5"/>
  <cols>
    <col min="1" max="1" width="7" style="1" customWidth="1"/>
    <col min="2" max="2" width="32.36328125" style="1" bestFit="1" customWidth="1"/>
    <col min="3" max="3" width="29.36328125" style="1" bestFit="1" customWidth="1"/>
    <col min="4" max="12" width="10.6328125" style="1" customWidth="1"/>
    <col min="13" max="13" width="10.6328125" style="1" bestFit="1" customWidth="1"/>
    <col min="14" max="16384" width="9.1796875" style="1"/>
  </cols>
  <sheetData>
    <row r="1" spans="1:14" s="19" customFormat="1" ht="20.25" customHeight="1">
      <c r="A1" s="20" t="s">
        <v>779</v>
      </c>
      <c r="B1" s="17"/>
      <c r="C1" s="17"/>
      <c r="D1" s="17"/>
      <c r="E1" s="17"/>
      <c r="F1" s="17"/>
      <c r="G1" s="17"/>
      <c r="H1" s="17"/>
      <c r="I1" s="17" t="s">
        <v>785</v>
      </c>
      <c r="J1" s="17"/>
      <c r="K1" s="17"/>
      <c r="L1" s="17"/>
      <c r="M1" s="244" t="s">
        <v>836</v>
      </c>
    </row>
    <row r="2" spans="1:14" ht="6.75" customHeight="1">
      <c r="A2" s="20"/>
      <c r="B2" s="31"/>
      <c r="C2" s="31"/>
      <c r="D2" s="31"/>
      <c r="E2" s="31"/>
      <c r="F2" s="31"/>
      <c r="G2" s="31"/>
      <c r="H2" s="31"/>
      <c r="I2" s="31"/>
      <c r="J2" s="31"/>
      <c r="K2" s="31"/>
      <c r="L2" s="31"/>
      <c r="M2" s="30"/>
    </row>
    <row r="3" spans="1:14" ht="20.25" customHeight="1">
      <c r="A3" s="11"/>
      <c r="B3" s="8"/>
      <c r="C3" s="8"/>
      <c r="D3" s="8"/>
      <c r="E3" s="8"/>
      <c r="F3" s="8"/>
      <c r="G3" s="8"/>
      <c r="H3" s="8"/>
      <c r="I3" s="8"/>
      <c r="J3" s="8"/>
      <c r="K3" s="8"/>
      <c r="L3" s="8"/>
      <c r="M3" s="12"/>
    </row>
    <row r="4" spans="1:14" ht="20.25" customHeight="1">
      <c r="A4" s="11"/>
      <c r="B4" s="9"/>
      <c r="C4" s="9"/>
      <c r="D4" s="9"/>
      <c r="E4" s="9"/>
      <c r="F4" s="9"/>
      <c r="G4" s="9"/>
      <c r="H4" s="9"/>
      <c r="I4" s="9"/>
      <c r="J4" s="9"/>
      <c r="K4" s="9"/>
      <c r="L4" s="9"/>
      <c r="M4" s="13"/>
    </row>
    <row r="5" spans="1:14" s="7" customFormat="1" ht="35.25" customHeight="1">
      <c r="A5" s="14" t="s">
        <v>621</v>
      </c>
      <c r="B5" s="10"/>
      <c r="C5" s="10"/>
      <c r="D5" s="10"/>
      <c r="E5" s="10"/>
      <c r="F5" s="10"/>
      <c r="G5" s="10"/>
      <c r="H5" s="10"/>
      <c r="I5" s="10"/>
      <c r="J5" s="10"/>
      <c r="K5" s="10"/>
      <c r="L5" s="10"/>
      <c r="M5" s="15"/>
    </row>
    <row r="6" spans="1:14">
      <c r="A6" s="299" t="s">
        <v>12</v>
      </c>
      <c r="B6" s="299" t="s">
        <v>13</v>
      </c>
      <c r="C6" s="299" t="s">
        <v>11</v>
      </c>
      <c r="D6" s="301" t="s">
        <v>10</v>
      </c>
      <c r="E6" s="301"/>
      <c r="F6" s="301"/>
      <c r="G6" s="301"/>
      <c r="H6" s="301"/>
      <c r="I6" s="301"/>
      <c r="J6" s="301"/>
      <c r="K6" s="301"/>
      <c r="L6" s="301"/>
      <c r="M6" s="301" t="s">
        <v>14</v>
      </c>
      <c r="N6" s="34"/>
    </row>
    <row r="7" spans="1:14">
      <c r="A7" s="300"/>
      <c r="B7" s="300"/>
      <c r="C7" s="300"/>
      <c r="D7" s="44" t="s">
        <v>0</v>
      </c>
      <c r="E7" s="44" t="s">
        <v>1</v>
      </c>
      <c r="F7" s="44" t="s">
        <v>2</v>
      </c>
      <c r="G7" s="44" t="s">
        <v>3</v>
      </c>
      <c r="H7" s="44" t="s">
        <v>4</v>
      </c>
      <c r="I7" s="44" t="s">
        <v>5</v>
      </c>
      <c r="J7" s="44" t="s">
        <v>6</v>
      </c>
      <c r="K7" s="44" t="s">
        <v>7</v>
      </c>
      <c r="L7" s="44" t="s">
        <v>8</v>
      </c>
      <c r="M7" s="301"/>
    </row>
    <row r="8" spans="1:14">
      <c r="A8" s="27">
        <v>1</v>
      </c>
      <c r="B8" s="37" t="s">
        <v>53</v>
      </c>
      <c r="C8" s="196" t="s">
        <v>20</v>
      </c>
      <c r="D8" s="36">
        <v>0</v>
      </c>
      <c r="E8" s="36">
        <v>0</v>
      </c>
      <c r="F8" s="36">
        <v>0</v>
      </c>
      <c r="G8" s="36">
        <v>1785</v>
      </c>
      <c r="H8" s="36">
        <v>0</v>
      </c>
      <c r="I8" s="36">
        <v>0</v>
      </c>
      <c r="J8" s="36">
        <v>0</v>
      </c>
      <c r="K8" s="36">
        <v>0</v>
      </c>
      <c r="L8" s="36">
        <v>0</v>
      </c>
      <c r="M8" s="45">
        <v>1785</v>
      </c>
      <c r="N8" s="34"/>
    </row>
    <row r="9" spans="1:14">
      <c r="A9" s="5">
        <v>2</v>
      </c>
      <c r="B9" s="42" t="s">
        <v>54</v>
      </c>
      <c r="C9" s="4" t="s">
        <v>20</v>
      </c>
      <c r="D9" s="229">
        <v>0</v>
      </c>
      <c r="E9" s="229">
        <v>0</v>
      </c>
      <c r="F9" s="229">
        <v>0</v>
      </c>
      <c r="G9" s="229">
        <v>707</v>
      </c>
      <c r="H9" s="229">
        <v>0</v>
      </c>
      <c r="I9" s="229">
        <v>0</v>
      </c>
      <c r="J9" s="229">
        <v>0</v>
      </c>
      <c r="K9" s="229">
        <v>0</v>
      </c>
      <c r="L9" s="229">
        <v>0</v>
      </c>
      <c r="M9" s="230">
        <v>707</v>
      </c>
    </row>
    <row r="10" spans="1:14">
      <c r="A10" s="27">
        <v>3</v>
      </c>
      <c r="B10" s="37" t="s">
        <v>55</v>
      </c>
      <c r="C10" s="28" t="s">
        <v>20</v>
      </c>
      <c r="D10" s="36">
        <v>0</v>
      </c>
      <c r="E10" s="36">
        <v>0</v>
      </c>
      <c r="F10" s="36">
        <v>0</v>
      </c>
      <c r="G10" s="36">
        <v>4359</v>
      </c>
      <c r="H10" s="36">
        <v>0</v>
      </c>
      <c r="I10" s="36">
        <v>0</v>
      </c>
      <c r="J10" s="36">
        <v>0</v>
      </c>
      <c r="K10" s="36">
        <v>0</v>
      </c>
      <c r="L10" s="36">
        <v>0</v>
      </c>
      <c r="M10" s="45">
        <v>4359</v>
      </c>
    </row>
    <row r="11" spans="1:14">
      <c r="A11" s="5">
        <v>4</v>
      </c>
      <c r="B11" s="42" t="s">
        <v>56</v>
      </c>
      <c r="C11" s="4" t="s">
        <v>20</v>
      </c>
      <c r="D11" s="229">
        <v>0</v>
      </c>
      <c r="E11" s="229">
        <v>0</v>
      </c>
      <c r="F11" s="229">
        <v>0</v>
      </c>
      <c r="G11" s="229">
        <v>622</v>
      </c>
      <c r="H11" s="229">
        <v>0</v>
      </c>
      <c r="I11" s="229">
        <v>0</v>
      </c>
      <c r="J11" s="229">
        <v>0</v>
      </c>
      <c r="K11" s="229">
        <v>0</v>
      </c>
      <c r="L11" s="229">
        <v>0</v>
      </c>
      <c r="M11" s="230">
        <v>622</v>
      </c>
    </row>
    <row r="12" spans="1:14">
      <c r="A12" s="27">
        <v>5</v>
      </c>
      <c r="B12" s="37" t="s">
        <v>57</v>
      </c>
      <c r="C12" s="28" t="s">
        <v>20</v>
      </c>
      <c r="D12" s="36">
        <v>0</v>
      </c>
      <c r="E12" s="36">
        <v>0</v>
      </c>
      <c r="F12" s="36">
        <v>0</v>
      </c>
      <c r="G12" s="36">
        <v>2075</v>
      </c>
      <c r="H12" s="36">
        <v>0</v>
      </c>
      <c r="I12" s="36">
        <v>0</v>
      </c>
      <c r="J12" s="36">
        <v>0</v>
      </c>
      <c r="K12" s="36">
        <v>0</v>
      </c>
      <c r="L12" s="36">
        <v>0</v>
      </c>
      <c r="M12" s="45">
        <v>2075</v>
      </c>
    </row>
    <row r="13" spans="1:14">
      <c r="A13" s="5">
        <v>6</v>
      </c>
      <c r="B13" s="42" t="s">
        <v>58</v>
      </c>
      <c r="C13" s="4" t="s">
        <v>20</v>
      </c>
      <c r="D13" s="229">
        <v>0</v>
      </c>
      <c r="E13" s="229">
        <v>0</v>
      </c>
      <c r="F13" s="229">
        <v>0</v>
      </c>
      <c r="G13" s="229">
        <v>920</v>
      </c>
      <c r="H13" s="229">
        <v>0</v>
      </c>
      <c r="I13" s="229">
        <v>0</v>
      </c>
      <c r="J13" s="229">
        <v>0</v>
      </c>
      <c r="K13" s="229">
        <v>0</v>
      </c>
      <c r="L13" s="229">
        <v>0</v>
      </c>
      <c r="M13" s="230">
        <v>920</v>
      </c>
    </row>
    <row r="14" spans="1:14">
      <c r="A14" s="27">
        <v>7</v>
      </c>
      <c r="B14" s="37" t="s">
        <v>59</v>
      </c>
      <c r="C14" s="28" t="s">
        <v>20</v>
      </c>
      <c r="D14" s="36">
        <v>0</v>
      </c>
      <c r="E14" s="36">
        <v>0</v>
      </c>
      <c r="F14" s="36">
        <v>0</v>
      </c>
      <c r="G14" s="36">
        <v>2209</v>
      </c>
      <c r="H14" s="36">
        <v>0</v>
      </c>
      <c r="I14" s="36">
        <v>0</v>
      </c>
      <c r="J14" s="36">
        <v>0</v>
      </c>
      <c r="K14" s="36">
        <v>0</v>
      </c>
      <c r="L14" s="36">
        <v>0</v>
      </c>
      <c r="M14" s="45">
        <v>2209</v>
      </c>
    </row>
    <row r="15" spans="1:14">
      <c r="A15" s="5">
        <v>8</v>
      </c>
      <c r="B15" s="42" t="s">
        <v>60</v>
      </c>
      <c r="C15" s="4" t="s">
        <v>20</v>
      </c>
      <c r="D15" s="229">
        <v>0</v>
      </c>
      <c r="E15" s="229">
        <v>0</v>
      </c>
      <c r="F15" s="229">
        <v>0</v>
      </c>
      <c r="G15" s="229">
        <v>1351</v>
      </c>
      <c r="H15" s="229">
        <v>0</v>
      </c>
      <c r="I15" s="229">
        <v>0</v>
      </c>
      <c r="J15" s="229">
        <v>0</v>
      </c>
      <c r="K15" s="229">
        <v>0</v>
      </c>
      <c r="L15" s="229">
        <v>0</v>
      </c>
      <c r="M15" s="230">
        <v>1351</v>
      </c>
    </row>
    <row r="16" spans="1:14">
      <c r="A16" s="27">
        <v>9</v>
      </c>
      <c r="B16" s="37" t="s">
        <v>61</v>
      </c>
      <c r="C16" s="28" t="s">
        <v>20</v>
      </c>
      <c r="D16" s="36">
        <v>0</v>
      </c>
      <c r="E16" s="36">
        <v>0</v>
      </c>
      <c r="F16" s="36">
        <v>0</v>
      </c>
      <c r="G16" s="36">
        <v>1231</v>
      </c>
      <c r="H16" s="36">
        <v>0</v>
      </c>
      <c r="I16" s="36">
        <v>0</v>
      </c>
      <c r="J16" s="36">
        <v>0</v>
      </c>
      <c r="K16" s="36">
        <v>0</v>
      </c>
      <c r="L16" s="36">
        <v>0</v>
      </c>
      <c r="M16" s="45">
        <v>1231</v>
      </c>
    </row>
    <row r="17" spans="1:13">
      <c r="A17" s="5">
        <v>10</v>
      </c>
      <c r="B17" s="42" t="s">
        <v>62</v>
      </c>
      <c r="C17" s="4" t="s">
        <v>20</v>
      </c>
      <c r="D17" s="229">
        <v>0</v>
      </c>
      <c r="E17" s="229">
        <v>0</v>
      </c>
      <c r="F17" s="229">
        <v>0</v>
      </c>
      <c r="G17" s="229">
        <v>1811</v>
      </c>
      <c r="H17" s="229">
        <v>0</v>
      </c>
      <c r="I17" s="229">
        <v>0</v>
      </c>
      <c r="J17" s="229">
        <v>0</v>
      </c>
      <c r="K17" s="229">
        <v>0</v>
      </c>
      <c r="L17" s="229">
        <v>0</v>
      </c>
      <c r="M17" s="230">
        <v>1811</v>
      </c>
    </row>
    <row r="18" spans="1:13">
      <c r="A18" s="27">
        <v>11</v>
      </c>
      <c r="B18" s="37" t="s">
        <v>63</v>
      </c>
      <c r="C18" s="28" t="s">
        <v>20</v>
      </c>
      <c r="D18" s="36">
        <v>0</v>
      </c>
      <c r="E18" s="36">
        <v>0</v>
      </c>
      <c r="F18" s="36">
        <v>0</v>
      </c>
      <c r="G18" s="36">
        <v>3909</v>
      </c>
      <c r="H18" s="36">
        <v>0</v>
      </c>
      <c r="I18" s="36">
        <v>0</v>
      </c>
      <c r="J18" s="36">
        <v>0</v>
      </c>
      <c r="K18" s="36">
        <v>0</v>
      </c>
      <c r="L18" s="36">
        <v>0</v>
      </c>
      <c r="M18" s="45">
        <v>3909</v>
      </c>
    </row>
    <row r="19" spans="1:13">
      <c r="A19" s="5">
        <v>12</v>
      </c>
      <c r="B19" s="42" t="s">
        <v>64</v>
      </c>
      <c r="C19" s="4" t="s">
        <v>50</v>
      </c>
      <c r="D19" s="229">
        <v>0</v>
      </c>
      <c r="E19" s="229">
        <v>0</v>
      </c>
      <c r="F19" s="229">
        <v>0</v>
      </c>
      <c r="G19" s="229">
        <v>5601</v>
      </c>
      <c r="H19" s="229">
        <v>0</v>
      </c>
      <c r="I19" s="229">
        <v>0</v>
      </c>
      <c r="J19" s="229">
        <v>0</v>
      </c>
      <c r="K19" s="229">
        <v>0</v>
      </c>
      <c r="L19" s="229">
        <v>0</v>
      </c>
      <c r="M19" s="230">
        <v>5601</v>
      </c>
    </row>
    <row r="20" spans="1:13">
      <c r="A20" s="27">
        <v>13</v>
      </c>
      <c r="B20" s="37" t="s">
        <v>65</v>
      </c>
      <c r="C20" s="28" t="s">
        <v>41</v>
      </c>
      <c r="D20" s="36">
        <v>0</v>
      </c>
      <c r="E20" s="36">
        <v>0</v>
      </c>
      <c r="F20" s="36">
        <v>0</v>
      </c>
      <c r="G20" s="36">
        <v>424</v>
      </c>
      <c r="H20" s="36">
        <v>0</v>
      </c>
      <c r="I20" s="36">
        <v>0</v>
      </c>
      <c r="J20" s="36">
        <v>0</v>
      </c>
      <c r="K20" s="36">
        <v>0</v>
      </c>
      <c r="L20" s="36">
        <v>0</v>
      </c>
      <c r="M20" s="45">
        <v>424</v>
      </c>
    </row>
    <row r="21" spans="1:13">
      <c r="A21" s="5">
        <v>14</v>
      </c>
      <c r="B21" s="42" t="s">
        <v>66</v>
      </c>
      <c r="C21" s="4" t="s">
        <v>38</v>
      </c>
      <c r="D21" s="229">
        <v>20</v>
      </c>
      <c r="E21" s="229">
        <v>0</v>
      </c>
      <c r="F21" s="229">
        <v>0</v>
      </c>
      <c r="G21" s="229">
        <v>5776</v>
      </c>
      <c r="H21" s="229">
        <v>0</v>
      </c>
      <c r="I21" s="229">
        <v>0</v>
      </c>
      <c r="J21" s="229">
        <v>2</v>
      </c>
      <c r="K21" s="229">
        <v>0</v>
      </c>
      <c r="L21" s="229">
        <v>0</v>
      </c>
      <c r="M21" s="230">
        <v>5798</v>
      </c>
    </row>
    <row r="22" spans="1:13">
      <c r="A22" s="27">
        <v>15</v>
      </c>
      <c r="B22" s="37" t="s">
        <v>67</v>
      </c>
      <c r="C22" s="28" t="s">
        <v>52</v>
      </c>
      <c r="D22" s="36">
        <v>1</v>
      </c>
      <c r="E22" s="36">
        <v>0</v>
      </c>
      <c r="F22" s="36">
        <v>0</v>
      </c>
      <c r="G22" s="36">
        <v>6409</v>
      </c>
      <c r="H22" s="36">
        <v>0</v>
      </c>
      <c r="I22" s="36">
        <v>0</v>
      </c>
      <c r="J22" s="36">
        <v>0</v>
      </c>
      <c r="K22" s="36">
        <v>0</v>
      </c>
      <c r="L22" s="36">
        <v>0</v>
      </c>
      <c r="M22" s="45">
        <v>6410</v>
      </c>
    </row>
    <row r="23" spans="1:13">
      <c r="A23" s="5">
        <v>16</v>
      </c>
      <c r="B23" s="42" t="s">
        <v>68</v>
      </c>
      <c r="C23" s="4" t="s">
        <v>42</v>
      </c>
      <c r="D23" s="229">
        <v>0</v>
      </c>
      <c r="E23" s="229">
        <v>0</v>
      </c>
      <c r="F23" s="229">
        <v>0</v>
      </c>
      <c r="G23" s="229">
        <v>150</v>
      </c>
      <c r="H23" s="229">
        <v>0</v>
      </c>
      <c r="I23" s="229">
        <v>0</v>
      </c>
      <c r="J23" s="229">
        <v>0</v>
      </c>
      <c r="K23" s="229">
        <v>0</v>
      </c>
      <c r="L23" s="229">
        <v>0</v>
      </c>
      <c r="M23" s="230">
        <v>150</v>
      </c>
    </row>
    <row r="24" spans="1:13">
      <c r="A24" s="27">
        <v>17</v>
      </c>
      <c r="B24" s="37" t="s">
        <v>69</v>
      </c>
      <c r="C24" s="28" t="s">
        <v>21</v>
      </c>
      <c r="D24" s="36">
        <v>45</v>
      </c>
      <c r="E24" s="36">
        <v>1</v>
      </c>
      <c r="F24" s="36">
        <v>1</v>
      </c>
      <c r="G24" s="36">
        <v>18320</v>
      </c>
      <c r="H24" s="36">
        <v>0</v>
      </c>
      <c r="I24" s="36">
        <v>0</v>
      </c>
      <c r="J24" s="36">
        <v>10</v>
      </c>
      <c r="K24" s="36">
        <v>3</v>
      </c>
      <c r="L24" s="36">
        <v>0</v>
      </c>
      <c r="M24" s="45">
        <v>18380</v>
      </c>
    </row>
    <row r="25" spans="1:13">
      <c r="A25" s="5">
        <v>18</v>
      </c>
      <c r="B25" s="42" t="s">
        <v>70</v>
      </c>
      <c r="C25" s="4" t="s">
        <v>31</v>
      </c>
      <c r="D25" s="229">
        <v>0</v>
      </c>
      <c r="E25" s="229">
        <v>0</v>
      </c>
      <c r="F25" s="229">
        <v>0</v>
      </c>
      <c r="G25" s="229">
        <v>1310</v>
      </c>
      <c r="H25" s="229">
        <v>0</v>
      </c>
      <c r="I25" s="229">
        <v>0</v>
      </c>
      <c r="J25" s="229">
        <v>0</v>
      </c>
      <c r="K25" s="229">
        <v>0</v>
      </c>
      <c r="L25" s="229">
        <v>0</v>
      </c>
      <c r="M25" s="230">
        <v>1310</v>
      </c>
    </row>
    <row r="26" spans="1:13">
      <c r="A26" s="27">
        <v>19</v>
      </c>
      <c r="B26" s="37" t="s">
        <v>71</v>
      </c>
      <c r="C26" s="28" t="s">
        <v>33</v>
      </c>
      <c r="D26" s="36">
        <v>62</v>
      </c>
      <c r="E26" s="36">
        <v>1</v>
      </c>
      <c r="F26" s="36">
        <v>0</v>
      </c>
      <c r="G26" s="36">
        <v>24804</v>
      </c>
      <c r="H26" s="36">
        <v>0</v>
      </c>
      <c r="I26" s="36">
        <v>0</v>
      </c>
      <c r="J26" s="36">
        <v>11</v>
      </c>
      <c r="K26" s="36">
        <v>0</v>
      </c>
      <c r="L26" s="36">
        <v>0</v>
      </c>
      <c r="M26" s="45">
        <v>24878</v>
      </c>
    </row>
    <row r="27" spans="1:13">
      <c r="A27" s="5">
        <v>20</v>
      </c>
      <c r="B27" s="42" t="s">
        <v>72</v>
      </c>
      <c r="C27" s="4" t="s">
        <v>20</v>
      </c>
      <c r="D27" s="229">
        <v>5</v>
      </c>
      <c r="E27" s="229">
        <v>3</v>
      </c>
      <c r="F27" s="229">
        <v>1</v>
      </c>
      <c r="G27" s="229">
        <v>8244</v>
      </c>
      <c r="H27" s="229">
        <v>0</v>
      </c>
      <c r="I27" s="229">
        <v>0</v>
      </c>
      <c r="J27" s="229">
        <v>2</v>
      </c>
      <c r="K27" s="229">
        <v>1</v>
      </c>
      <c r="L27" s="229">
        <v>0</v>
      </c>
      <c r="M27" s="230">
        <v>8256</v>
      </c>
    </row>
    <row r="28" spans="1:13">
      <c r="A28" s="27">
        <v>21</v>
      </c>
      <c r="B28" s="37" t="s">
        <v>73</v>
      </c>
      <c r="C28" s="28" t="s">
        <v>37</v>
      </c>
      <c r="D28" s="36">
        <v>81</v>
      </c>
      <c r="E28" s="36">
        <v>0</v>
      </c>
      <c r="F28" s="36">
        <v>0</v>
      </c>
      <c r="G28" s="36">
        <v>41321</v>
      </c>
      <c r="H28" s="36">
        <v>0</v>
      </c>
      <c r="I28" s="36">
        <v>0</v>
      </c>
      <c r="J28" s="36">
        <v>2</v>
      </c>
      <c r="K28" s="36">
        <v>3</v>
      </c>
      <c r="L28" s="36">
        <v>0</v>
      </c>
      <c r="M28" s="45">
        <v>41407</v>
      </c>
    </row>
    <row r="29" spans="1:13">
      <c r="A29" s="5">
        <v>22</v>
      </c>
      <c r="B29" s="42" t="s">
        <v>74</v>
      </c>
      <c r="C29" s="4" t="s">
        <v>27</v>
      </c>
      <c r="D29" s="229">
        <v>70</v>
      </c>
      <c r="E29" s="229">
        <v>16</v>
      </c>
      <c r="F29" s="229">
        <v>3</v>
      </c>
      <c r="G29" s="229">
        <v>75331</v>
      </c>
      <c r="H29" s="229">
        <v>1</v>
      </c>
      <c r="I29" s="229">
        <v>2</v>
      </c>
      <c r="J29" s="229">
        <v>19</v>
      </c>
      <c r="K29" s="229">
        <v>15</v>
      </c>
      <c r="L29" s="229">
        <v>0</v>
      </c>
      <c r="M29" s="230">
        <v>75457</v>
      </c>
    </row>
    <row r="30" spans="1:13">
      <c r="A30" s="27">
        <v>23</v>
      </c>
      <c r="B30" s="37" t="s">
        <v>75</v>
      </c>
      <c r="C30" s="28" t="s">
        <v>27</v>
      </c>
      <c r="D30" s="36">
        <v>7</v>
      </c>
      <c r="E30" s="36">
        <v>3</v>
      </c>
      <c r="F30" s="36">
        <v>0</v>
      </c>
      <c r="G30" s="36">
        <v>22670</v>
      </c>
      <c r="H30" s="36">
        <v>0</v>
      </c>
      <c r="I30" s="36">
        <v>0</v>
      </c>
      <c r="J30" s="36">
        <v>3</v>
      </c>
      <c r="K30" s="36">
        <v>1</v>
      </c>
      <c r="L30" s="36">
        <v>0</v>
      </c>
      <c r="M30" s="45">
        <v>22684</v>
      </c>
    </row>
    <row r="31" spans="1:13">
      <c r="A31" s="5">
        <v>24</v>
      </c>
      <c r="B31" s="42" t="s">
        <v>766</v>
      </c>
      <c r="C31" s="4" t="s">
        <v>27</v>
      </c>
      <c r="D31" s="229">
        <v>164</v>
      </c>
      <c r="E31" s="229">
        <v>20</v>
      </c>
      <c r="F31" s="229">
        <v>7</v>
      </c>
      <c r="G31" s="229">
        <v>105435</v>
      </c>
      <c r="H31" s="229">
        <v>0</v>
      </c>
      <c r="I31" s="229">
        <v>0</v>
      </c>
      <c r="J31" s="229">
        <v>89</v>
      </c>
      <c r="K31" s="229">
        <v>8</v>
      </c>
      <c r="L31" s="229">
        <v>1</v>
      </c>
      <c r="M31" s="230">
        <v>105724</v>
      </c>
    </row>
    <row r="32" spans="1:13">
      <c r="A32" s="27">
        <v>25</v>
      </c>
      <c r="B32" s="37" t="s">
        <v>76</v>
      </c>
      <c r="C32" s="28" t="s">
        <v>47</v>
      </c>
      <c r="D32" s="36">
        <v>1</v>
      </c>
      <c r="E32" s="36">
        <v>0</v>
      </c>
      <c r="F32" s="36">
        <v>0</v>
      </c>
      <c r="G32" s="36">
        <v>2166</v>
      </c>
      <c r="H32" s="36">
        <v>0</v>
      </c>
      <c r="I32" s="36">
        <v>0</v>
      </c>
      <c r="J32" s="36">
        <v>0</v>
      </c>
      <c r="K32" s="36">
        <v>0</v>
      </c>
      <c r="L32" s="36">
        <v>0</v>
      </c>
      <c r="M32" s="45">
        <v>2167</v>
      </c>
    </row>
    <row r="33" spans="1:13">
      <c r="A33" s="5">
        <v>26</v>
      </c>
      <c r="B33" s="42" t="s">
        <v>77</v>
      </c>
      <c r="C33" s="4" t="s">
        <v>47</v>
      </c>
      <c r="D33" s="229">
        <v>0</v>
      </c>
      <c r="E33" s="229">
        <v>0</v>
      </c>
      <c r="F33" s="229">
        <v>0</v>
      </c>
      <c r="G33" s="229">
        <v>531</v>
      </c>
      <c r="H33" s="229">
        <v>0</v>
      </c>
      <c r="I33" s="229">
        <v>0</v>
      </c>
      <c r="J33" s="229">
        <v>0</v>
      </c>
      <c r="K33" s="229">
        <v>0</v>
      </c>
      <c r="L33" s="229">
        <v>0</v>
      </c>
      <c r="M33" s="230">
        <v>531</v>
      </c>
    </row>
    <row r="34" spans="1:13">
      <c r="A34" s="27">
        <v>27</v>
      </c>
      <c r="B34" s="37" t="s">
        <v>78</v>
      </c>
      <c r="C34" s="28" t="s">
        <v>47</v>
      </c>
      <c r="D34" s="36">
        <v>0</v>
      </c>
      <c r="E34" s="36">
        <v>0</v>
      </c>
      <c r="F34" s="36">
        <v>0</v>
      </c>
      <c r="G34" s="36">
        <v>79</v>
      </c>
      <c r="H34" s="36">
        <v>0</v>
      </c>
      <c r="I34" s="36">
        <v>0</v>
      </c>
      <c r="J34" s="36">
        <v>0</v>
      </c>
      <c r="K34" s="36">
        <v>0</v>
      </c>
      <c r="L34" s="36">
        <v>0</v>
      </c>
      <c r="M34" s="45">
        <v>79</v>
      </c>
    </row>
    <row r="35" spans="1:13">
      <c r="A35" s="5">
        <v>28</v>
      </c>
      <c r="B35" s="42" t="s">
        <v>79</v>
      </c>
      <c r="C35" s="4" t="s">
        <v>35</v>
      </c>
      <c r="D35" s="229">
        <v>0</v>
      </c>
      <c r="E35" s="229">
        <v>0</v>
      </c>
      <c r="F35" s="229">
        <v>0</v>
      </c>
      <c r="G35" s="229">
        <v>4650</v>
      </c>
      <c r="H35" s="229">
        <v>0</v>
      </c>
      <c r="I35" s="229">
        <v>0</v>
      </c>
      <c r="J35" s="229">
        <v>0</v>
      </c>
      <c r="K35" s="229">
        <v>0</v>
      </c>
      <c r="L35" s="229">
        <v>0</v>
      </c>
      <c r="M35" s="230">
        <v>4650</v>
      </c>
    </row>
    <row r="36" spans="1:13">
      <c r="A36" s="27">
        <v>29</v>
      </c>
      <c r="B36" s="37" t="s">
        <v>80</v>
      </c>
      <c r="C36" s="28" t="s">
        <v>35</v>
      </c>
      <c r="D36" s="36">
        <v>1</v>
      </c>
      <c r="E36" s="36">
        <v>0</v>
      </c>
      <c r="F36" s="36">
        <v>0</v>
      </c>
      <c r="G36" s="36">
        <v>1796</v>
      </c>
      <c r="H36" s="36">
        <v>0</v>
      </c>
      <c r="I36" s="36">
        <v>0</v>
      </c>
      <c r="J36" s="36">
        <v>0</v>
      </c>
      <c r="K36" s="36">
        <v>0</v>
      </c>
      <c r="L36" s="36">
        <v>0</v>
      </c>
      <c r="M36" s="45">
        <v>1797</v>
      </c>
    </row>
    <row r="37" spans="1:13">
      <c r="A37" s="5">
        <v>30</v>
      </c>
      <c r="B37" s="42" t="s">
        <v>81</v>
      </c>
      <c r="C37" s="4" t="s">
        <v>35</v>
      </c>
      <c r="D37" s="229">
        <v>0</v>
      </c>
      <c r="E37" s="229">
        <v>0</v>
      </c>
      <c r="F37" s="229">
        <v>0</v>
      </c>
      <c r="G37" s="229">
        <v>1383</v>
      </c>
      <c r="H37" s="229">
        <v>0</v>
      </c>
      <c r="I37" s="229">
        <v>0</v>
      </c>
      <c r="J37" s="229">
        <v>1</v>
      </c>
      <c r="K37" s="229">
        <v>0</v>
      </c>
      <c r="L37" s="229">
        <v>0</v>
      </c>
      <c r="M37" s="230">
        <v>1384</v>
      </c>
    </row>
    <row r="38" spans="1:13">
      <c r="A38" s="27">
        <v>31</v>
      </c>
      <c r="B38" s="37" t="s">
        <v>82</v>
      </c>
      <c r="C38" s="28" t="s">
        <v>35</v>
      </c>
      <c r="D38" s="36">
        <v>2</v>
      </c>
      <c r="E38" s="36">
        <v>0</v>
      </c>
      <c r="F38" s="36">
        <v>0</v>
      </c>
      <c r="G38" s="36">
        <v>2160</v>
      </c>
      <c r="H38" s="36">
        <v>0</v>
      </c>
      <c r="I38" s="36">
        <v>0</v>
      </c>
      <c r="J38" s="36">
        <v>0</v>
      </c>
      <c r="K38" s="36">
        <v>0</v>
      </c>
      <c r="L38" s="36">
        <v>0</v>
      </c>
      <c r="M38" s="45">
        <v>2162</v>
      </c>
    </row>
    <row r="39" spans="1:13">
      <c r="A39" s="5">
        <v>32</v>
      </c>
      <c r="B39" s="42" t="s">
        <v>83</v>
      </c>
      <c r="C39" s="4" t="s">
        <v>29</v>
      </c>
      <c r="D39" s="229">
        <v>19</v>
      </c>
      <c r="E39" s="229">
        <v>0</v>
      </c>
      <c r="F39" s="229">
        <v>0</v>
      </c>
      <c r="G39" s="229">
        <v>7194</v>
      </c>
      <c r="H39" s="229">
        <v>0</v>
      </c>
      <c r="I39" s="229">
        <v>0</v>
      </c>
      <c r="J39" s="229">
        <v>1</v>
      </c>
      <c r="K39" s="229">
        <v>0</v>
      </c>
      <c r="L39" s="229">
        <v>0</v>
      </c>
      <c r="M39" s="230">
        <v>7214</v>
      </c>
    </row>
    <row r="40" spans="1:13">
      <c r="A40" s="27">
        <v>33</v>
      </c>
      <c r="B40" s="37" t="s">
        <v>84</v>
      </c>
      <c r="C40" s="28" t="s">
        <v>21</v>
      </c>
      <c r="D40" s="36">
        <v>0</v>
      </c>
      <c r="E40" s="36">
        <v>0</v>
      </c>
      <c r="F40" s="36">
        <v>0</v>
      </c>
      <c r="G40" s="36">
        <v>2361</v>
      </c>
      <c r="H40" s="36">
        <v>0</v>
      </c>
      <c r="I40" s="36">
        <v>0</v>
      </c>
      <c r="J40" s="36">
        <v>0</v>
      </c>
      <c r="K40" s="36">
        <v>0</v>
      </c>
      <c r="L40" s="36">
        <v>0</v>
      </c>
      <c r="M40" s="45">
        <v>2361</v>
      </c>
    </row>
    <row r="41" spans="1:13">
      <c r="A41" s="5">
        <v>34</v>
      </c>
      <c r="B41" s="42" t="s">
        <v>86</v>
      </c>
      <c r="C41" s="4" t="s">
        <v>31</v>
      </c>
      <c r="D41" s="229">
        <v>7</v>
      </c>
      <c r="E41" s="229">
        <v>0</v>
      </c>
      <c r="F41" s="229">
        <v>0</v>
      </c>
      <c r="G41" s="229">
        <v>6808</v>
      </c>
      <c r="H41" s="229">
        <v>0</v>
      </c>
      <c r="I41" s="229">
        <v>0</v>
      </c>
      <c r="J41" s="229">
        <v>3</v>
      </c>
      <c r="K41" s="229">
        <v>0</v>
      </c>
      <c r="L41" s="229">
        <v>0</v>
      </c>
      <c r="M41" s="230">
        <v>6818</v>
      </c>
    </row>
    <row r="42" spans="1:13">
      <c r="A42" s="27">
        <v>35</v>
      </c>
      <c r="B42" s="37" t="s">
        <v>87</v>
      </c>
      <c r="C42" s="28" t="s">
        <v>31</v>
      </c>
      <c r="D42" s="36">
        <v>40</v>
      </c>
      <c r="E42" s="36">
        <v>3</v>
      </c>
      <c r="F42" s="36">
        <v>1</v>
      </c>
      <c r="G42" s="36">
        <v>19687</v>
      </c>
      <c r="H42" s="36">
        <v>1</v>
      </c>
      <c r="I42" s="36">
        <v>0</v>
      </c>
      <c r="J42" s="36">
        <v>14</v>
      </c>
      <c r="K42" s="36">
        <v>1</v>
      </c>
      <c r="L42" s="36">
        <v>0</v>
      </c>
      <c r="M42" s="45">
        <v>19747</v>
      </c>
    </row>
    <row r="43" spans="1:13">
      <c r="A43" s="5">
        <v>36</v>
      </c>
      <c r="B43" s="42" t="s">
        <v>88</v>
      </c>
      <c r="C43" s="4" t="s">
        <v>28</v>
      </c>
      <c r="D43" s="229">
        <v>1</v>
      </c>
      <c r="E43" s="229">
        <v>0</v>
      </c>
      <c r="F43" s="229">
        <v>0</v>
      </c>
      <c r="G43" s="229">
        <v>9389</v>
      </c>
      <c r="H43" s="229">
        <v>0</v>
      </c>
      <c r="I43" s="229">
        <v>0</v>
      </c>
      <c r="J43" s="229">
        <v>1</v>
      </c>
      <c r="K43" s="229">
        <v>0</v>
      </c>
      <c r="L43" s="229">
        <v>0</v>
      </c>
      <c r="M43" s="230">
        <v>9391</v>
      </c>
    </row>
    <row r="44" spans="1:13">
      <c r="A44" s="27">
        <v>37</v>
      </c>
      <c r="B44" s="37" t="s">
        <v>89</v>
      </c>
      <c r="C44" s="28" t="s">
        <v>46</v>
      </c>
      <c r="D44" s="36">
        <v>0</v>
      </c>
      <c r="E44" s="36">
        <v>0</v>
      </c>
      <c r="F44" s="36">
        <v>0</v>
      </c>
      <c r="G44" s="36">
        <v>974</v>
      </c>
      <c r="H44" s="36">
        <v>0</v>
      </c>
      <c r="I44" s="36">
        <v>0</v>
      </c>
      <c r="J44" s="36">
        <v>0</v>
      </c>
      <c r="K44" s="36">
        <v>0</v>
      </c>
      <c r="L44" s="36">
        <v>0</v>
      </c>
      <c r="M44" s="45">
        <v>974</v>
      </c>
    </row>
    <row r="45" spans="1:13">
      <c r="A45" s="5">
        <v>38</v>
      </c>
      <c r="B45" s="42" t="s">
        <v>90</v>
      </c>
      <c r="C45" s="4" t="s">
        <v>24</v>
      </c>
      <c r="D45" s="229">
        <v>8</v>
      </c>
      <c r="E45" s="229">
        <v>2</v>
      </c>
      <c r="F45" s="229">
        <v>0</v>
      </c>
      <c r="G45" s="229">
        <v>18532</v>
      </c>
      <c r="H45" s="229">
        <v>0</v>
      </c>
      <c r="I45" s="229">
        <v>0</v>
      </c>
      <c r="J45" s="229">
        <v>1</v>
      </c>
      <c r="K45" s="229">
        <v>0</v>
      </c>
      <c r="L45" s="229">
        <v>0</v>
      </c>
      <c r="M45" s="230">
        <v>18543</v>
      </c>
    </row>
    <row r="46" spans="1:13">
      <c r="A46" s="27">
        <v>39</v>
      </c>
      <c r="B46" s="37" t="s">
        <v>91</v>
      </c>
      <c r="C46" s="28" t="s">
        <v>51</v>
      </c>
      <c r="D46" s="36">
        <v>1</v>
      </c>
      <c r="E46" s="36">
        <v>0</v>
      </c>
      <c r="F46" s="36">
        <v>0</v>
      </c>
      <c r="G46" s="36">
        <v>4977</v>
      </c>
      <c r="H46" s="36">
        <v>0</v>
      </c>
      <c r="I46" s="36">
        <v>0</v>
      </c>
      <c r="J46" s="36">
        <v>0</v>
      </c>
      <c r="K46" s="36">
        <v>0</v>
      </c>
      <c r="L46" s="36">
        <v>0</v>
      </c>
      <c r="M46" s="45">
        <v>4978</v>
      </c>
    </row>
    <row r="47" spans="1:13">
      <c r="A47" s="5">
        <v>40</v>
      </c>
      <c r="B47" s="42" t="s">
        <v>92</v>
      </c>
      <c r="C47" s="4" t="s">
        <v>28</v>
      </c>
      <c r="D47" s="229">
        <v>35</v>
      </c>
      <c r="E47" s="229">
        <v>2</v>
      </c>
      <c r="F47" s="229">
        <v>0</v>
      </c>
      <c r="G47" s="229">
        <v>29829</v>
      </c>
      <c r="H47" s="229">
        <v>0</v>
      </c>
      <c r="I47" s="229">
        <v>0</v>
      </c>
      <c r="J47" s="229">
        <v>33</v>
      </c>
      <c r="K47" s="229">
        <v>0</v>
      </c>
      <c r="L47" s="229">
        <v>0</v>
      </c>
      <c r="M47" s="230">
        <v>29899</v>
      </c>
    </row>
    <row r="48" spans="1:13">
      <c r="A48" s="27">
        <v>41</v>
      </c>
      <c r="B48" s="37" t="s">
        <v>93</v>
      </c>
      <c r="C48" s="28" t="s">
        <v>29</v>
      </c>
      <c r="D48" s="36">
        <v>10</v>
      </c>
      <c r="E48" s="36">
        <v>0</v>
      </c>
      <c r="F48" s="36">
        <v>0</v>
      </c>
      <c r="G48" s="36">
        <v>19938</v>
      </c>
      <c r="H48" s="36">
        <v>0</v>
      </c>
      <c r="I48" s="36">
        <v>0</v>
      </c>
      <c r="J48" s="36">
        <v>1</v>
      </c>
      <c r="K48" s="36">
        <v>0</v>
      </c>
      <c r="L48" s="36">
        <v>0</v>
      </c>
      <c r="M48" s="45">
        <v>19949</v>
      </c>
    </row>
    <row r="49" spans="1:13">
      <c r="A49" s="5">
        <v>42</v>
      </c>
      <c r="B49" s="42" t="s">
        <v>94</v>
      </c>
      <c r="C49" s="4" t="s">
        <v>31</v>
      </c>
      <c r="D49" s="229">
        <v>1</v>
      </c>
      <c r="E49" s="229">
        <v>0</v>
      </c>
      <c r="F49" s="229">
        <v>0</v>
      </c>
      <c r="G49" s="229">
        <v>2532</v>
      </c>
      <c r="H49" s="229">
        <v>0</v>
      </c>
      <c r="I49" s="229">
        <v>0</v>
      </c>
      <c r="J49" s="229">
        <v>0</v>
      </c>
      <c r="K49" s="229">
        <v>0</v>
      </c>
      <c r="L49" s="229">
        <v>0</v>
      </c>
      <c r="M49" s="230">
        <v>2533</v>
      </c>
    </row>
    <row r="50" spans="1:13">
      <c r="A50" s="27">
        <v>43</v>
      </c>
      <c r="B50" s="37" t="s">
        <v>95</v>
      </c>
      <c r="C50" s="28" t="s">
        <v>32</v>
      </c>
      <c r="D50" s="36">
        <v>0</v>
      </c>
      <c r="E50" s="36">
        <v>0</v>
      </c>
      <c r="F50" s="36">
        <v>0</v>
      </c>
      <c r="G50" s="36">
        <v>1445</v>
      </c>
      <c r="H50" s="36">
        <v>0</v>
      </c>
      <c r="I50" s="36">
        <v>0</v>
      </c>
      <c r="J50" s="36">
        <v>0</v>
      </c>
      <c r="K50" s="36">
        <v>0</v>
      </c>
      <c r="L50" s="36">
        <v>0</v>
      </c>
      <c r="M50" s="45">
        <v>1445</v>
      </c>
    </row>
    <row r="51" spans="1:13">
      <c r="A51" s="5">
        <v>44</v>
      </c>
      <c r="B51" s="42" t="s">
        <v>96</v>
      </c>
      <c r="C51" s="4" t="s">
        <v>32</v>
      </c>
      <c r="D51" s="229">
        <v>0</v>
      </c>
      <c r="E51" s="229">
        <v>0</v>
      </c>
      <c r="F51" s="229">
        <v>0</v>
      </c>
      <c r="G51" s="229">
        <v>1142</v>
      </c>
      <c r="H51" s="229">
        <v>0</v>
      </c>
      <c r="I51" s="229">
        <v>0</v>
      </c>
      <c r="J51" s="229">
        <v>0</v>
      </c>
      <c r="K51" s="229">
        <v>0</v>
      </c>
      <c r="L51" s="229">
        <v>0</v>
      </c>
      <c r="M51" s="230">
        <v>1142</v>
      </c>
    </row>
    <row r="52" spans="1:13">
      <c r="A52" s="27">
        <v>45</v>
      </c>
      <c r="B52" s="37" t="s">
        <v>97</v>
      </c>
      <c r="C52" s="28" t="s">
        <v>32</v>
      </c>
      <c r="D52" s="36">
        <v>0</v>
      </c>
      <c r="E52" s="36">
        <v>0</v>
      </c>
      <c r="F52" s="36">
        <v>0</v>
      </c>
      <c r="G52" s="36">
        <v>1695</v>
      </c>
      <c r="H52" s="36">
        <v>0</v>
      </c>
      <c r="I52" s="36">
        <v>0</v>
      </c>
      <c r="J52" s="36">
        <v>0</v>
      </c>
      <c r="K52" s="36">
        <v>0</v>
      </c>
      <c r="L52" s="36">
        <v>0</v>
      </c>
      <c r="M52" s="45">
        <v>1695</v>
      </c>
    </row>
    <row r="53" spans="1:13">
      <c r="A53" s="5">
        <v>46</v>
      </c>
      <c r="B53" s="42" t="s">
        <v>98</v>
      </c>
      <c r="C53" s="4" t="s">
        <v>46</v>
      </c>
      <c r="D53" s="229">
        <v>0</v>
      </c>
      <c r="E53" s="229">
        <v>0</v>
      </c>
      <c r="F53" s="229">
        <v>0</v>
      </c>
      <c r="G53" s="229">
        <v>1511</v>
      </c>
      <c r="H53" s="229">
        <v>0</v>
      </c>
      <c r="I53" s="229">
        <v>0</v>
      </c>
      <c r="J53" s="229">
        <v>0</v>
      </c>
      <c r="K53" s="229">
        <v>0</v>
      </c>
      <c r="L53" s="229">
        <v>0</v>
      </c>
      <c r="M53" s="230">
        <v>1511</v>
      </c>
    </row>
    <row r="54" spans="1:13">
      <c r="A54" s="27">
        <v>47</v>
      </c>
      <c r="B54" s="37" t="s">
        <v>724</v>
      </c>
      <c r="C54" s="28" t="s">
        <v>31</v>
      </c>
      <c r="D54" s="36">
        <v>0</v>
      </c>
      <c r="E54" s="36">
        <v>0</v>
      </c>
      <c r="F54" s="36">
        <v>0</v>
      </c>
      <c r="G54" s="36">
        <v>3235</v>
      </c>
      <c r="H54" s="36">
        <v>0</v>
      </c>
      <c r="I54" s="36">
        <v>0</v>
      </c>
      <c r="J54" s="36">
        <v>0</v>
      </c>
      <c r="K54" s="36">
        <v>0</v>
      </c>
      <c r="L54" s="36">
        <v>0</v>
      </c>
      <c r="M54" s="45">
        <v>3235</v>
      </c>
    </row>
    <row r="55" spans="1:13">
      <c r="A55" s="5">
        <v>48</v>
      </c>
      <c r="B55" s="42" t="s">
        <v>99</v>
      </c>
      <c r="C55" s="4" t="s">
        <v>36</v>
      </c>
      <c r="D55" s="229">
        <v>216</v>
      </c>
      <c r="E55" s="229">
        <v>5</v>
      </c>
      <c r="F55" s="229">
        <v>0</v>
      </c>
      <c r="G55" s="229">
        <v>36254</v>
      </c>
      <c r="H55" s="229">
        <v>0</v>
      </c>
      <c r="I55" s="229">
        <v>0</v>
      </c>
      <c r="J55" s="229">
        <v>8</v>
      </c>
      <c r="K55" s="229">
        <v>0</v>
      </c>
      <c r="L55" s="229">
        <v>0</v>
      </c>
      <c r="M55" s="230">
        <v>36483</v>
      </c>
    </row>
    <row r="56" spans="1:13">
      <c r="A56" s="27">
        <v>49</v>
      </c>
      <c r="B56" s="37" t="s">
        <v>100</v>
      </c>
      <c r="C56" s="28" t="s">
        <v>28</v>
      </c>
      <c r="D56" s="36">
        <v>0</v>
      </c>
      <c r="E56" s="36">
        <v>0</v>
      </c>
      <c r="F56" s="36">
        <v>0</v>
      </c>
      <c r="G56" s="36">
        <v>8005</v>
      </c>
      <c r="H56" s="36">
        <v>0</v>
      </c>
      <c r="I56" s="36">
        <v>0</v>
      </c>
      <c r="J56" s="36">
        <v>0</v>
      </c>
      <c r="K56" s="36">
        <v>0</v>
      </c>
      <c r="L56" s="36">
        <v>0</v>
      </c>
      <c r="M56" s="45">
        <v>8005</v>
      </c>
    </row>
    <row r="57" spans="1:13">
      <c r="A57" s="5">
        <v>50</v>
      </c>
      <c r="B57" s="42" t="s">
        <v>101</v>
      </c>
      <c r="C57" s="4" t="s">
        <v>26</v>
      </c>
      <c r="D57" s="229">
        <v>0</v>
      </c>
      <c r="E57" s="229">
        <v>0</v>
      </c>
      <c r="F57" s="229">
        <v>0</v>
      </c>
      <c r="G57" s="229">
        <v>2196</v>
      </c>
      <c r="H57" s="229">
        <v>0</v>
      </c>
      <c r="I57" s="229">
        <v>0</v>
      </c>
      <c r="J57" s="229">
        <v>0</v>
      </c>
      <c r="K57" s="229">
        <v>0</v>
      </c>
      <c r="L57" s="229">
        <v>0</v>
      </c>
      <c r="M57" s="230">
        <v>2196</v>
      </c>
    </row>
    <row r="58" spans="1:13">
      <c r="A58" s="27">
        <v>51</v>
      </c>
      <c r="B58" s="37" t="s">
        <v>102</v>
      </c>
      <c r="C58" s="28" t="s">
        <v>29</v>
      </c>
      <c r="D58" s="36">
        <v>2</v>
      </c>
      <c r="E58" s="36">
        <v>0</v>
      </c>
      <c r="F58" s="36">
        <v>0</v>
      </c>
      <c r="G58" s="36">
        <v>4920</v>
      </c>
      <c r="H58" s="36">
        <v>0</v>
      </c>
      <c r="I58" s="36">
        <v>0</v>
      </c>
      <c r="J58" s="36">
        <v>0</v>
      </c>
      <c r="K58" s="36">
        <v>0</v>
      </c>
      <c r="L58" s="36">
        <v>0</v>
      </c>
      <c r="M58" s="45">
        <v>4922</v>
      </c>
    </row>
    <row r="59" spans="1:13">
      <c r="A59" s="5">
        <v>52</v>
      </c>
      <c r="B59" s="42" t="s">
        <v>512</v>
      </c>
      <c r="C59" s="4" t="s">
        <v>52</v>
      </c>
      <c r="D59" s="229">
        <v>1</v>
      </c>
      <c r="E59" s="229">
        <v>0</v>
      </c>
      <c r="F59" s="229">
        <v>0</v>
      </c>
      <c r="G59" s="229">
        <v>2793</v>
      </c>
      <c r="H59" s="229">
        <v>0</v>
      </c>
      <c r="I59" s="229">
        <v>0</v>
      </c>
      <c r="J59" s="229">
        <v>0</v>
      </c>
      <c r="K59" s="229">
        <v>0</v>
      </c>
      <c r="L59" s="229">
        <v>0</v>
      </c>
      <c r="M59" s="230">
        <v>2794</v>
      </c>
    </row>
    <row r="60" spans="1:13">
      <c r="A60" s="27">
        <v>53</v>
      </c>
      <c r="B60" s="37" t="s">
        <v>725</v>
      </c>
      <c r="C60" s="28" t="s">
        <v>48</v>
      </c>
      <c r="D60" s="36">
        <v>5</v>
      </c>
      <c r="E60" s="36">
        <v>0</v>
      </c>
      <c r="F60" s="36">
        <v>0</v>
      </c>
      <c r="G60" s="36">
        <v>1547</v>
      </c>
      <c r="H60" s="36">
        <v>0</v>
      </c>
      <c r="I60" s="36">
        <v>0</v>
      </c>
      <c r="J60" s="36">
        <v>0</v>
      </c>
      <c r="K60" s="36">
        <v>0</v>
      </c>
      <c r="L60" s="36">
        <v>0</v>
      </c>
      <c r="M60" s="45">
        <v>1552</v>
      </c>
    </row>
    <row r="61" spans="1:13">
      <c r="A61" s="5">
        <v>54</v>
      </c>
      <c r="B61" s="42" t="s">
        <v>103</v>
      </c>
      <c r="C61" s="4" t="s">
        <v>27</v>
      </c>
      <c r="D61" s="229">
        <v>86</v>
      </c>
      <c r="E61" s="229">
        <v>4</v>
      </c>
      <c r="F61" s="229">
        <v>1</v>
      </c>
      <c r="G61" s="229">
        <v>83654</v>
      </c>
      <c r="H61" s="229">
        <v>0</v>
      </c>
      <c r="I61" s="229">
        <v>1</v>
      </c>
      <c r="J61" s="229">
        <v>12</v>
      </c>
      <c r="K61" s="229">
        <v>7</v>
      </c>
      <c r="L61" s="229">
        <v>1</v>
      </c>
      <c r="M61" s="230">
        <v>83766</v>
      </c>
    </row>
    <row r="62" spans="1:13">
      <c r="A62" s="27">
        <v>55</v>
      </c>
      <c r="B62" s="37" t="s">
        <v>765</v>
      </c>
      <c r="C62" s="28" t="s">
        <v>27</v>
      </c>
      <c r="D62" s="36">
        <v>69</v>
      </c>
      <c r="E62" s="36">
        <v>3</v>
      </c>
      <c r="F62" s="36">
        <v>1</v>
      </c>
      <c r="G62" s="36">
        <v>108222</v>
      </c>
      <c r="H62" s="36">
        <v>0</v>
      </c>
      <c r="I62" s="36">
        <v>3</v>
      </c>
      <c r="J62" s="36">
        <v>13</v>
      </c>
      <c r="K62" s="36">
        <v>0</v>
      </c>
      <c r="L62" s="36">
        <v>0</v>
      </c>
      <c r="M62" s="45">
        <v>108311</v>
      </c>
    </row>
    <row r="63" spans="1:13">
      <c r="A63" s="5">
        <v>56</v>
      </c>
      <c r="B63" s="42" t="s">
        <v>104</v>
      </c>
      <c r="C63" s="4" t="s">
        <v>35</v>
      </c>
      <c r="D63" s="229">
        <v>0</v>
      </c>
      <c r="E63" s="229">
        <v>1</v>
      </c>
      <c r="F63" s="229">
        <v>0</v>
      </c>
      <c r="G63" s="229">
        <v>3019</v>
      </c>
      <c r="H63" s="229">
        <v>0</v>
      </c>
      <c r="I63" s="229">
        <v>0</v>
      </c>
      <c r="J63" s="229">
        <v>1</v>
      </c>
      <c r="K63" s="229">
        <v>0</v>
      </c>
      <c r="L63" s="229">
        <v>0</v>
      </c>
      <c r="M63" s="230">
        <v>3021</v>
      </c>
    </row>
    <row r="64" spans="1:13">
      <c r="A64" s="27">
        <v>57</v>
      </c>
      <c r="B64" s="37" t="s">
        <v>105</v>
      </c>
      <c r="C64" s="28" t="s">
        <v>35</v>
      </c>
      <c r="D64" s="36">
        <v>0</v>
      </c>
      <c r="E64" s="36">
        <v>0</v>
      </c>
      <c r="F64" s="36">
        <v>0</v>
      </c>
      <c r="G64" s="36">
        <v>1372</v>
      </c>
      <c r="H64" s="36">
        <v>0</v>
      </c>
      <c r="I64" s="36">
        <v>0</v>
      </c>
      <c r="J64" s="36">
        <v>0</v>
      </c>
      <c r="K64" s="36">
        <v>0</v>
      </c>
      <c r="L64" s="36">
        <v>0</v>
      </c>
      <c r="M64" s="45">
        <v>1372</v>
      </c>
    </row>
    <row r="65" spans="1:13">
      <c r="A65" s="5">
        <v>58</v>
      </c>
      <c r="B65" s="42" t="s">
        <v>106</v>
      </c>
      <c r="C65" s="4" t="s">
        <v>41</v>
      </c>
      <c r="D65" s="229">
        <v>0</v>
      </c>
      <c r="E65" s="229">
        <v>0</v>
      </c>
      <c r="F65" s="229">
        <v>0</v>
      </c>
      <c r="G65" s="229">
        <v>1059</v>
      </c>
      <c r="H65" s="229">
        <v>0</v>
      </c>
      <c r="I65" s="229">
        <v>0</v>
      </c>
      <c r="J65" s="229">
        <v>0</v>
      </c>
      <c r="K65" s="229">
        <v>0</v>
      </c>
      <c r="L65" s="229">
        <v>0</v>
      </c>
      <c r="M65" s="230">
        <v>1059</v>
      </c>
    </row>
    <row r="66" spans="1:13">
      <c r="A66" s="27">
        <v>59</v>
      </c>
      <c r="B66" s="37" t="s">
        <v>107</v>
      </c>
      <c r="C66" s="28" t="s">
        <v>20</v>
      </c>
      <c r="D66" s="36">
        <v>0</v>
      </c>
      <c r="E66" s="36">
        <v>0</v>
      </c>
      <c r="F66" s="36">
        <v>0</v>
      </c>
      <c r="G66" s="36">
        <v>829</v>
      </c>
      <c r="H66" s="36">
        <v>0</v>
      </c>
      <c r="I66" s="36">
        <v>0</v>
      </c>
      <c r="J66" s="36">
        <v>0</v>
      </c>
      <c r="K66" s="36">
        <v>0</v>
      </c>
      <c r="L66" s="36">
        <v>0</v>
      </c>
      <c r="M66" s="45">
        <v>829</v>
      </c>
    </row>
    <row r="67" spans="1:13">
      <c r="A67" s="5">
        <v>60</v>
      </c>
      <c r="B67" s="42" t="s">
        <v>108</v>
      </c>
      <c r="C67" s="4" t="s">
        <v>44</v>
      </c>
      <c r="D67" s="229">
        <v>0</v>
      </c>
      <c r="E67" s="229">
        <v>0</v>
      </c>
      <c r="F67" s="229">
        <v>1</v>
      </c>
      <c r="G67" s="229">
        <v>8552</v>
      </c>
      <c r="H67" s="229">
        <v>0</v>
      </c>
      <c r="I67" s="229">
        <v>0</v>
      </c>
      <c r="J67" s="229">
        <v>0</v>
      </c>
      <c r="K67" s="229">
        <v>0</v>
      </c>
      <c r="L67" s="229">
        <v>0</v>
      </c>
      <c r="M67" s="230">
        <v>8553</v>
      </c>
    </row>
    <row r="68" spans="1:13">
      <c r="A68" s="27">
        <v>61</v>
      </c>
      <c r="B68" s="37" t="s">
        <v>109</v>
      </c>
      <c r="C68" s="28" t="s">
        <v>30</v>
      </c>
      <c r="D68" s="36">
        <v>0</v>
      </c>
      <c r="E68" s="36">
        <v>0</v>
      </c>
      <c r="F68" s="36">
        <v>0</v>
      </c>
      <c r="G68" s="36">
        <v>1819</v>
      </c>
      <c r="H68" s="36">
        <v>0</v>
      </c>
      <c r="I68" s="36">
        <v>0</v>
      </c>
      <c r="J68" s="36">
        <v>0</v>
      </c>
      <c r="K68" s="36">
        <v>0</v>
      </c>
      <c r="L68" s="36">
        <v>0</v>
      </c>
      <c r="M68" s="45">
        <v>1819</v>
      </c>
    </row>
    <row r="69" spans="1:13">
      <c r="A69" s="5">
        <v>62</v>
      </c>
      <c r="B69" s="42" t="s">
        <v>23</v>
      </c>
      <c r="C69" s="4" t="s">
        <v>23</v>
      </c>
      <c r="D69" s="229">
        <v>0</v>
      </c>
      <c r="E69" s="229">
        <v>0</v>
      </c>
      <c r="F69" s="229">
        <v>0</v>
      </c>
      <c r="G69" s="229">
        <v>9734</v>
      </c>
      <c r="H69" s="229">
        <v>0</v>
      </c>
      <c r="I69" s="229">
        <v>0</v>
      </c>
      <c r="J69" s="229">
        <v>2</v>
      </c>
      <c r="K69" s="229">
        <v>1</v>
      </c>
      <c r="L69" s="229">
        <v>0</v>
      </c>
      <c r="M69" s="230">
        <v>9737</v>
      </c>
    </row>
    <row r="70" spans="1:13">
      <c r="A70" s="27">
        <v>63</v>
      </c>
      <c r="B70" s="37" t="s">
        <v>110</v>
      </c>
      <c r="C70" s="28" t="s">
        <v>23</v>
      </c>
      <c r="D70" s="36">
        <v>0</v>
      </c>
      <c r="E70" s="36">
        <v>0</v>
      </c>
      <c r="F70" s="36">
        <v>0</v>
      </c>
      <c r="G70" s="36">
        <v>1633</v>
      </c>
      <c r="H70" s="36">
        <v>0</v>
      </c>
      <c r="I70" s="36">
        <v>0</v>
      </c>
      <c r="J70" s="36">
        <v>0</v>
      </c>
      <c r="K70" s="36">
        <v>0</v>
      </c>
      <c r="L70" s="36">
        <v>0</v>
      </c>
      <c r="M70" s="45">
        <v>1633</v>
      </c>
    </row>
    <row r="71" spans="1:13">
      <c r="A71" s="5">
        <v>64</v>
      </c>
      <c r="B71" s="42" t="s">
        <v>111</v>
      </c>
      <c r="C71" s="4" t="s">
        <v>23</v>
      </c>
      <c r="D71" s="229">
        <v>0</v>
      </c>
      <c r="E71" s="229">
        <v>0</v>
      </c>
      <c r="F71" s="229">
        <v>0</v>
      </c>
      <c r="G71" s="229">
        <v>685</v>
      </c>
      <c r="H71" s="229">
        <v>0</v>
      </c>
      <c r="I71" s="229">
        <v>0</v>
      </c>
      <c r="J71" s="229">
        <v>0</v>
      </c>
      <c r="K71" s="229">
        <v>0</v>
      </c>
      <c r="L71" s="229">
        <v>0</v>
      </c>
      <c r="M71" s="230">
        <v>685</v>
      </c>
    </row>
    <row r="72" spans="1:13">
      <c r="A72" s="27">
        <v>65</v>
      </c>
      <c r="B72" s="37" t="s">
        <v>112</v>
      </c>
      <c r="C72" s="28" t="s">
        <v>23</v>
      </c>
      <c r="D72" s="36">
        <v>0</v>
      </c>
      <c r="E72" s="36">
        <v>0</v>
      </c>
      <c r="F72" s="36">
        <v>0</v>
      </c>
      <c r="G72" s="36">
        <v>2130</v>
      </c>
      <c r="H72" s="36">
        <v>0</v>
      </c>
      <c r="I72" s="36">
        <v>0</v>
      </c>
      <c r="J72" s="36">
        <v>1</v>
      </c>
      <c r="K72" s="36">
        <v>0</v>
      </c>
      <c r="L72" s="36">
        <v>0</v>
      </c>
      <c r="M72" s="45">
        <v>2131</v>
      </c>
    </row>
    <row r="73" spans="1:13">
      <c r="A73" s="5">
        <v>66</v>
      </c>
      <c r="B73" s="42" t="s">
        <v>113</v>
      </c>
      <c r="C73" s="4" t="s">
        <v>33</v>
      </c>
      <c r="D73" s="229">
        <v>3</v>
      </c>
      <c r="E73" s="229">
        <v>0</v>
      </c>
      <c r="F73" s="229">
        <v>0</v>
      </c>
      <c r="G73" s="229">
        <v>3984</v>
      </c>
      <c r="H73" s="229">
        <v>0</v>
      </c>
      <c r="I73" s="229">
        <v>0</v>
      </c>
      <c r="J73" s="229">
        <v>0</v>
      </c>
      <c r="K73" s="229">
        <v>0</v>
      </c>
      <c r="L73" s="229">
        <v>0</v>
      </c>
      <c r="M73" s="230">
        <v>3987</v>
      </c>
    </row>
    <row r="74" spans="1:13">
      <c r="A74" s="27">
        <v>67</v>
      </c>
      <c r="B74" s="37" t="s">
        <v>114</v>
      </c>
      <c r="C74" s="28" t="s">
        <v>42</v>
      </c>
      <c r="D74" s="36">
        <v>1</v>
      </c>
      <c r="E74" s="36">
        <v>0</v>
      </c>
      <c r="F74" s="36">
        <v>0</v>
      </c>
      <c r="G74" s="36">
        <v>889</v>
      </c>
      <c r="H74" s="36">
        <v>0</v>
      </c>
      <c r="I74" s="36">
        <v>0</v>
      </c>
      <c r="J74" s="36">
        <v>0</v>
      </c>
      <c r="K74" s="36">
        <v>0</v>
      </c>
      <c r="L74" s="36">
        <v>0</v>
      </c>
      <c r="M74" s="45">
        <v>890</v>
      </c>
    </row>
    <row r="75" spans="1:13">
      <c r="A75" s="5">
        <v>68</v>
      </c>
      <c r="B75" s="42" t="s">
        <v>115</v>
      </c>
      <c r="C75" s="4" t="s">
        <v>40</v>
      </c>
      <c r="D75" s="229">
        <v>0</v>
      </c>
      <c r="E75" s="229">
        <v>0</v>
      </c>
      <c r="F75" s="229">
        <v>0</v>
      </c>
      <c r="G75" s="229">
        <v>1416</v>
      </c>
      <c r="H75" s="229">
        <v>0</v>
      </c>
      <c r="I75" s="229">
        <v>0</v>
      </c>
      <c r="J75" s="229">
        <v>0</v>
      </c>
      <c r="K75" s="229">
        <v>0</v>
      </c>
      <c r="L75" s="229">
        <v>0</v>
      </c>
      <c r="M75" s="230">
        <v>1416</v>
      </c>
    </row>
    <row r="76" spans="1:13">
      <c r="A76" s="27">
        <v>69</v>
      </c>
      <c r="B76" s="37" t="s">
        <v>115</v>
      </c>
      <c r="C76" s="28" t="s">
        <v>40</v>
      </c>
      <c r="D76" s="36">
        <v>0</v>
      </c>
      <c r="E76" s="36">
        <v>0</v>
      </c>
      <c r="F76" s="36">
        <v>0</v>
      </c>
      <c r="G76" s="36">
        <v>1151</v>
      </c>
      <c r="H76" s="36">
        <v>0</v>
      </c>
      <c r="I76" s="36">
        <v>0</v>
      </c>
      <c r="J76" s="36">
        <v>1</v>
      </c>
      <c r="K76" s="36">
        <v>0</v>
      </c>
      <c r="L76" s="36">
        <v>0</v>
      </c>
      <c r="M76" s="45">
        <v>1152</v>
      </c>
    </row>
    <row r="77" spans="1:13">
      <c r="A77" s="5">
        <v>70</v>
      </c>
      <c r="B77" s="42" t="s">
        <v>116</v>
      </c>
      <c r="C77" s="4" t="s">
        <v>52</v>
      </c>
      <c r="D77" s="229">
        <v>11</v>
      </c>
      <c r="E77" s="229">
        <v>0</v>
      </c>
      <c r="F77" s="229">
        <v>0</v>
      </c>
      <c r="G77" s="229">
        <v>15813</v>
      </c>
      <c r="H77" s="229">
        <v>0</v>
      </c>
      <c r="I77" s="229">
        <v>0</v>
      </c>
      <c r="J77" s="229">
        <v>3</v>
      </c>
      <c r="K77" s="229">
        <v>0</v>
      </c>
      <c r="L77" s="229">
        <v>0</v>
      </c>
      <c r="M77" s="230">
        <v>15827</v>
      </c>
    </row>
    <row r="78" spans="1:13">
      <c r="A78" s="27">
        <v>71</v>
      </c>
      <c r="B78" s="37" t="s">
        <v>117</v>
      </c>
      <c r="C78" s="28" t="s">
        <v>36</v>
      </c>
      <c r="D78" s="36">
        <v>1</v>
      </c>
      <c r="E78" s="36">
        <v>0</v>
      </c>
      <c r="F78" s="36">
        <v>0</v>
      </c>
      <c r="G78" s="36">
        <v>2622</v>
      </c>
      <c r="H78" s="36">
        <v>0</v>
      </c>
      <c r="I78" s="36">
        <v>0</v>
      </c>
      <c r="J78" s="36">
        <v>0</v>
      </c>
      <c r="K78" s="36">
        <v>0</v>
      </c>
      <c r="L78" s="36">
        <v>0</v>
      </c>
      <c r="M78" s="45">
        <v>2623</v>
      </c>
    </row>
    <row r="79" spans="1:13">
      <c r="A79" s="5">
        <v>72</v>
      </c>
      <c r="B79" s="42" t="s">
        <v>118</v>
      </c>
      <c r="C79" s="4" t="s">
        <v>20</v>
      </c>
      <c r="D79" s="229">
        <v>0</v>
      </c>
      <c r="E79" s="229">
        <v>0</v>
      </c>
      <c r="F79" s="229">
        <v>1</v>
      </c>
      <c r="G79" s="229">
        <v>3129</v>
      </c>
      <c r="H79" s="229">
        <v>0</v>
      </c>
      <c r="I79" s="229">
        <v>1</v>
      </c>
      <c r="J79" s="229">
        <v>1</v>
      </c>
      <c r="K79" s="229">
        <v>0</v>
      </c>
      <c r="L79" s="229">
        <v>0</v>
      </c>
      <c r="M79" s="230">
        <v>3132</v>
      </c>
    </row>
    <row r="80" spans="1:13">
      <c r="A80" s="27">
        <v>73</v>
      </c>
      <c r="B80" s="37" t="s">
        <v>119</v>
      </c>
      <c r="C80" s="28" t="s">
        <v>49</v>
      </c>
      <c r="D80" s="36">
        <v>3</v>
      </c>
      <c r="E80" s="36">
        <v>0</v>
      </c>
      <c r="F80" s="36">
        <v>0</v>
      </c>
      <c r="G80" s="36">
        <v>2914</v>
      </c>
      <c r="H80" s="36">
        <v>0</v>
      </c>
      <c r="I80" s="36">
        <v>0</v>
      </c>
      <c r="J80" s="36">
        <v>1</v>
      </c>
      <c r="K80" s="36">
        <v>0</v>
      </c>
      <c r="L80" s="36">
        <v>0</v>
      </c>
      <c r="M80" s="45">
        <v>2918</v>
      </c>
    </row>
    <row r="81" spans="1:13">
      <c r="A81" s="5">
        <v>74</v>
      </c>
      <c r="B81" s="42" t="s">
        <v>120</v>
      </c>
      <c r="C81" s="4" t="s">
        <v>29</v>
      </c>
      <c r="D81" s="229">
        <v>0</v>
      </c>
      <c r="E81" s="229">
        <v>1</v>
      </c>
      <c r="F81" s="229">
        <v>0</v>
      </c>
      <c r="G81" s="229">
        <v>14546</v>
      </c>
      <c r="H81" s="229">
        <v>0</v>
      </c>
      <c r="I81" s="229">
        <v>0</v>
      </c>
      <c r="J81" s="229">
        <v>0</v>
      </c>
      <c r="K81" s="229">
        <v>0</v>
      </c>
      <c r="L81" s="229">
        <v>0</v>
      </c>
      <c r="M81" s="230">
        <v>14547</v>
      </c>
    </row>
    <row r="82" spans="1:13">
      <c r="A82" s="27">
        <v>75</v>
      </c>
      <c r="B82" s="37" t="s">
        <v>764</v>
      </c>
      <c r="C82" s="28" t="s">
        <v>29</v>
      </c>
      <c r="D82" s="36">
        <v>0</v>
      </c>
      <c r="E82" s="36">
        <v>1</v>
      </c>
      <c r="F82" s="36">
        <v>0</v>
      </c>
      <c r="G82" s="36">
        <v>4542</v>
      </c>
      <c r="H82" s="36">
        <v>0</v>
      </c>
      <c r="I82" s="36">
        <v>0</v>
      </c>
      <c r="J82" s="36">
        <v>0</v>
      </c>
      <c r="K82" s="36">
        <v>0</v>
      </c>
      <c r="L82" s="36">
        <v>0</v>
      </c>
      <c r="M82" s="45">
        <v>4543</v>
      </c>
    </row>
    <row r="83" spans="1:13">
      <c r="A83" s="5">
        <v>76</v>
      </c>
      <c r="B83" s="42" t="s">
        <v>121</v>
      </c>
      <c r="C83" s="4" t="s">
        <v>28</v>
      </c>
      <c r="D83" s="229">
        <v>0</v>
      </c>
      <c r="E83" s="229">
        <v>0</v>
      </c>
      <c r="F83" s="229">
        <v>0</v>
      </c>
      <c r="G83" s="229">
        <v>8918</v>
      </c>
      <c r="H83" s="229">
        <v>0</v>
      </c>
      <c r="I83" s="229">
        <v>0</v>
      </c>
      <c r="J83" s="229">
        <v>0</v>
      </c>
      <c r="K83" s="229">
        <v>0</v>
      </c>
      <c r="L83" s="229">
        <v>0</v>
      </c>
      <c r="M83" s="230">
        <v>8918</v>
      </c>
    </row>
    <row r="84" spans="1:13">
      <c r="A84" s="27">
        <v>77</v>
      </c>
      <c r="B84" s="37" t="s">
        <v>122</v>
      </c>
      <c r="C84" s="28" t="s">
        <v>19</v>
      </c>
      <c r="D84" s="36">
        <v>0</v>
      </c>
      <c r="E84" s="36">
        <v>0</v>
      </c>
      <c r="F84" s="36">
        <v>0</v>
      </c>
      <c r="G84" s="36">
        <v>707</v>
      </c>
      <c r="H84" s="36">
        <v>0</v>
      </c>
      <c r="I84" s="36">
        <v>0</v>
      </c>
      <c r="J84" s="36">
        <v>0</v>
      </c>
      <c r="K84" s="36">
        <v>0</v>
      </c>
      <c r="L84" s="36">
        <v>0</v>
      </c>
      <c r="M84" s="45">
        <v>707</v>
      </c>
    </row>
    <row r="85" spans="1:13">
      <c r="A85" s="5">
        <v>78</v>
      </c>
      <c r="B85" s="42" t="s">
        <v>123</v>
      </c>
      <c r="C85" s="4" t="s">
        <v>27</v>
      </c>
      <c r="D85" s="229">
        <v>48</v>
      </c>
      <c r="E85" s="229">
        <v>5</v>
      </c>
      <c r="F85" s="229">
        <v>1</v>
      </c>
      <c r="G85" s="229">
        <v>102039</v>
      </c>
      <c r="H85" s="229">
        <v>1</v>
      </c>
      <c r="I85" s="229">
        <v>0</v>
      </c>
      <c r="J85" s="229">
        <v>9</v>
      </c>
      <c r="K85" s="229">
        <v>0</v>
      </c>
      <c r="L85" s="229">
        <v>0</v>
      </c>
      <c r="M85" s="230">
        <v>102103</v>
      </c>
    </row>
    <row r="86" spans="1:13">
      <c r="A86" s="27">
        <v>79</v>
      </c>
      <c r="B86" s="37" t="s">
        <v>763</v>
      </c>
      <c r="C86" s="28" t="s">
        <v>27</v>
      </c>
      <c r="D86" s="36">
        <v>22</v>
      </c>
      <c r="E86" s="36">
        <v>3</v>
      </c>
      <c r="F86" s="36">
        <v>0</v>
      </c>
      <c r="G86" s="36">
        <v>39309</v>
      </c>
      <c r="H86" s="36">
        <v>0</v>
      </c>
      <c r="I86" s="36">
        <v>1</v>
      </c>
      <c r="J86" s="36">
        <v>9</v>
      </c>
      <c r="K86" s="36">
        <v>3</v>
      </c>
      <c r="L86" s="36">
        <v>0</v>
      </c>
      <c r="M86" s="45">
        <v>39347</v>
      </c>
    </row>
    <row r="87" spans="1:13">
      <c r="A87" s="5">
        <v>80</v>
      </c>
      <c r="B87" s="42" t="s">
        <v>124</v>
      </c>
      <c r="C87" s="4" t="s">
        <v>29</v>
      </c>
      <c r="D87" s="229">
        <v>2</v>
      </c>
      <c r="E87" s="229">
        <v>0</v>
      </c>
      <c r="F87" s="229">
        <v>0</v>
      </c>
      <c r="G87" s="229">
        <v>14295</v>
      </c>
      <c r="H87" s="229">
        <v>0</v>
      </c>
      <c r="I87" s="229">
        <v>0</v>
      </c>
      <c r="J87" s="229">
        <v>0</v>
      </c>
      <c r="K87" s="229">
        <v>0</v>
      </c>
      <c r="L87" s="229">
        <v>0</v>
      </c>
      <c r="M87" s="230">
        <v>14297</v>
      </c>
    </row>
    <row r="88" spans="1:13">
      <c r="A88" s="27">
        <v>81</v>
      </c>
      <c r="B88" s="37" t="s">
        <v>726</v>
      </c>
      <c r="C88" s="28" t="s">
        <v>49</v>
      </c>
      <c r="D88" s="36">
        <v>0</v>
      </c>
      <c r="E88" s="36">
        <v>0</v>
      </c>
      <c r="F88" s="36">
        <v>0</v>
      </c>
      <c r="G88" s="36">
        <v>313</v>
      </c>
      <c r="H88" s="36">
        <v>0</v>
      </c>
      <c r="I88" s="36">
        <v>0</v>
      </c>
      <c r="J88" s="36">
        <v>0</v>
      </c>
      <c r="K88" s="36">
        <v>0</v>
      </c>
      <c r="L88" s="36">
        <v>0</v>
      </c>
      <c r="M88" s="45">
        <v>313</v>
      </c>
    </row>
    <row r="89" spans="1:13">
      <c r="A89" s="5">
        <v>82</v>
      </c>
      <c r="B89" s="42" t="s">
        <v>125</v>
      </c>
      <c r="C89" s="4" t="s">
        <v>49</v>
      </c>
      <c r="D89" s="229">
        <v>0</v>
      </c>
      <c r="E89" s="229">
        <v>0</v>
      </c>
      <c r="F89" s="229">
        <v>0</v>
      </c>
      <c r="G89" s="229">
        <v>958</v>
      </c>
      <c r="H89" s="229">
        <v>0</v>
      </c>
      <c r="I89" s="229">
        <v>0</v>
      </c>
      <c r="J89" s="229">
        <v>0</v>
      </c>
      <c r="K89" s="229">
        <v>0</v>
      </c>
      <c r="L89" s="229">
        <v>0</v>
      </c>
      <c r="M89" s="230">
        <v>958</v>
      </c>
    </row>
    <row r="90" spans="1:13">
      <c r="A90" s="27">
        <v>83</v>
      </c>
      <c r="B90" s="37" t="s">
        <v>513</v>
      </c>
      <c r="C90" s="28" t="s">
        <v>49</v>
      </c>
      <c r="D90" s="36">
        <v>0</v>
      </c>
      <c r="E90" s="36">
        <v>0</v>
      </c>
      <c r="F90" s="36">
        <v>0</v>
      </c>
      <c r="G90" s="36">
        <v>209</v>
      </c>
      <c r="H90" s="36">
        <v>0</v>
      </c>
      <c r="I90" s="36">
        <v>0</v>
      </c>
      <c r="J90" s="36">
        <v>0</v>
      </c>
      <c r="K90" s="36">
        <v>0</v>
      </c>
      <c r="L90" s="36">
        <v>0</v>
      </c>
      <c r="M90" s="45">
        <v>209</v>
      </c>
    </row>
    <row r="91" spans="1:13" s="6" customFormat="1">
      <c r="A91" s="5">
        <v>84</v>
      </c>
      <c r="B91" s="42" t="s">
        <v>514</v>
      </c>
      <c r="C91" s="4" t="s">
        <v>49</v>
      </c>
      <c r="D91" s="229">
        <v>0</v>
      </c>
      <c r="E91" s="229">
        <v>0</v>
      </c>
      <c r="F91" s="229">
        <v>0</v>
      </c>
      <c r="G91" s="229">
        <v>282</v>
      </c>
      <c r="H91" s="229">
        <v>0</v>
      </c>
      <c r="I91" s="229">
        <v>0</v>
      </c>
      <c r="J91" s="229">
        <v>0</v>
      </c>
      <c r="K91" s="229">
        <v>0</v>
      </c>
      <c r="L91" s="229">
        <v>0</v>
      </c>
      <c r="M91" s="230">
        <v>282</v>
      </c>
    </row>
    <row r="92" spans="1:13" s="6" customFormat="1">
      <c r="A92" s="27">
        <v>85</v>
      </c>
      <c r="B92" s="37" t="s">
        <v>126</v>
      </c>
      <c r="C92" s="28" t="s">
        <v>48</v>
      </c>
      <c r="D92" s="36">
        <v>0</v>
      </c>
      <c r="E92" s="36">
        <v>0</v>
      </c>
      <c r="F92" s="36">
        <v>0</v>
      </c>
      <c r="G92" s="36">
        <v>609</v>
      </c>
      <c r="H92" s="36">
        <v>0</v>
      </c>
      <c r="I92" s="36">
        <v>0</v>
      </c>
      <c r="J92" s="36">
        <v>0</v>
      </c>
      <c r="K92" s="36">
        <v>0</v>
      </c>
      <c r="L92" s="36">
        <v>0</v>
      </c>
      <c r="M92" s="45">
        <v>609</v>
      </c>
    </row>
    <row r="93" spans="1:13" s="6" customFormat="1">
      <c r="A93" s="5">
        <v>86</v>
      </c>
      <c r="B93" s="42" t="s">
        <v>127</v>
      </c>
      <c r="C93" s="4" t="s">
        <v>29</v>
      </c>
      <c r="D93" s="229">
        <v>0</v>
      </c>
      <c r="E93" s="229">
        <v>0</v>
      </c>
      <c r="F93" s="229">
        <v>0</v>
      </c>
      <c r="G93" s="229">
        <v>4745</v>
      </c>
      <c r="H93" s="229">
        <v>0</v>
      </c>
      <c r="I93" s="229">
        <v>0</v>
      </c>
      <c r="J93" s="229">
        <v>0</v>
      </c>
      <c r="K93" s="229">
        <v>0</v>
      </c>
      <c r="L93" s="229">
        <v>0</v>
      </c>
      <c r="M93" s="230">
        <v>4745</v>
      </c>
    </row>
    <row r="94" spans="1:13" s="6" customFormat="1">
      <c r="A94" s="27">
        <v>87</v>
      </c>
      <c r="B94" s="37" t="s">
        <v>128</v>
      </c>
      <c r="C94" s="28" t="s">
        <v>46</v>
      </c>
      <c r="D94" s="36">
        <v>0</v>
      </c>
      <c r="E94" s="36">
        <v>0</v>
      </c>
      <c r="F94" s="36">
        <v>0</v>
      </c>
      <c r="G94" s="36">
        <v>3810</v>
      </c>
      <c r="H94" s="36">
        <v>0</v>
      </c>
      <c r="I94" s="36">
        <v>0</v>
      </c>
      <c r="J94" s="36">
        <v>0</v>
      </c>
      <c r="K94" s="36">
        <v>0</v>
      </c>
      <c r="L94" s="36">
        <v>0</v>
      </c>
      <c r="M94" s="45">
        <v>3810</v>
      </c>
    </row>
    <row r="95" spans="1:13" s="6" customFormat="1">
      <c r="A95" s="5">
        <v>88</v>
      </c>
      <c r="B95" s="42" t="s">
        <v>129</v>
      </c>
      <c r="C95" s="4" t="s">
        <v>19</v>
      </c>
      <c r="D95" s="229">
        <v>0</v>
      </c>
      <c r="E95" s="229">
        <v>0</v>
      </c>
      <c r="F95" s="229">
        <v>0</v>
      </c>
      <c r="G95" s="229">
        <v>802</v>
      </c>
      <c r="H95" s="229">
        <v>0</v>
      </c>
      <c r="I95" s="229">
        <v>0</v>
      </c>
      <c r="J95" s="229">
        <v>0</v>
      </c>
      <c r="K95" s="229">
        <v>0</v>
      </c>
      <c r="L95" s="229">
        <v>0</v>
      </c>
      <c r="M95" s="230">
        <v>802</v>
      </c>
    </row>
    <row r="96" spans="1:13" s="6" customFormat="1">
      <c r="A96" s="27">
        <v>89</v>
      </c>
      <c r="B96" s="37" t="s">
        <v>130</v>
      </c>
      <c r="C96" s="28" t="s">
        <v>33</v>
      </c>
      <c r="D96" s="36">
        <v>2</v>
      </c>
      <c r="E96" s="36">
        <v>0</v>
      </c>
      <c r="F96" s="36">
        <v>0</v>
      </c>
      <c r="G96" s="36">
        <v>6556</v>
      </c>
      <c r="H96" s="36">
        <v>0</v>
      </c>
      <c r="I96" s="36">
        <v>0</v>
      </c>
      <c r="J96" s="36">
        <v>0</v>
      </c>
      <c r="K96" s="36">
        <v>1</v>
      </c>
      <c r="L96" s="36">
        <v>0</v>
      </c>
      <c r="M96" s="45">
        <v>6559</v>
      </c>
    </row>
    <row r="97" spans="1:13" s="6" customFormat="1">
      <c r="A97" s="5">
        <v>90</v>
      </c>
      <c r="B97" s="42" t="s">
        <v>131</v>
      </c>
      <c r="C97" s="4" t="s">
        <v>42</v>
      </c>
      <c r="D97" s="229">
        <v>0</v>
      </c>
      <c r="E97" s="229">
        <v>0</v>
      </c>
      <c r="F97" s="229">
        <v>0</v>
      </c>
      <c r="G97" s="229">
        <v>210</v>
      </c>
      <c r="H97" s="229">
        <v>0</v>
      </c>
      <c r="I97" s="229">
        <v>0</v>
      </c>
      <c r="J97" s="229">
        <v>0</v>
      </c>
      <c r="K97" s="229">
        <v>0</v>
      </c>
      <c r="L97" s="229">
        <v>0</v>
      </c>
      <c r="M97" s="230">
        <v>210</v>
      </c>
    </row>
    <row r="98" spans="1:13" s="6" customFormat="1">
      <c r="A98" s="27">
        <v>91</v>
      </c>
      <c r="B98" s="37" t="s">
        <v>132</v>
      </c>
      <c r="C98" s="28" t="s">
        <v>28</v>
      </c>
      <c r="D98" s="36">
        <v>5</v>
      </c>
      <c r="E98" s="36">
        <v>0</v>
      </c>
      <c r="F98" s="36">
        <v>0</v>
      </c>
      <c r="G98" s="36">
        <v>12292</v>
      </c>
      <c r="H98" s="36">
        <v>0</v>
      </c>
      <c r="I98" s="36">
        <v>0</v>
      </c>
      <c r="J98" s="36">
        <v>0</v>
      </c>
      <c r="K98" s="36">
        <v>0</v>
      </c>
      <c r="L98" s="36">
        <v>0</v>
      </c>
      <c r="M98" s="45">
        <v>12297</v>
      </c>
    </row>
    <row r="99" spans="1:13" s="6" customFormat="1">
      <c r="A99" s="5">
        <v>92</v>
      </c>
      <c r="B99" s="42" t="s">
        <v>133</v>
      </c>
      <c r="C99" s="4" t="s">
        <v>28</v>
      </c>
      <c r="D99" s="229">
        <v>0</v>
      </c>
      <c r="E99" s="229">
        <v>0</v>
      </c>
      <c r="F99" s="229">
        <v>0</v>
      </c>
      <c r="G99" s="229">
        <v>16661</v>
      </c>
      <c r="H99" s="229">
        <v>0</v>
      </c>
      <c r="I99" s="229">
        <v>0</v>
      </c>
      <c r="J99" s="229">
        <v>0</v>
      </c>
      <c r="K99" s="229">
        <v>0</v>
      </c>
      <c r="L99" s="229">
        <v>0</v>
      </c>
      <c r="M99" s="230">
        <v>16661</v>
      </c>
    </row>
    <row r="100" spans="1:13" s="6" customFormat="1">
      <c r="A100" s="27">
        <v>93</v>
      </c>
      <c r="B100" s="37" t="s">
        <v>134</v>
      </c>
      <c r="C100" s="28" t="s">
        <v>50</v>
      </c>
      <c r="D100" s="36">
        <v>0</v>
      </c>
      <c r="E100" s="36">
        <v>0</v>
      </c>
      <c r="F100" s="36">
        <v>0</v>
      </c>
      <c r="G100" s="36">
        <v>3607</v>
      </c>
      <c r="H100" s="36">
        <v>0</v>
      </c>
      <c r="I100" s="36">
        <v>0</v>
      </c>
      <c r="J100" s="36">
        <v>1</v>
      </c>
      <c r="K100" s="36">
        <v>0</v>
      </c>
      <c r="L100" s="36">
        <v>0</v>
      </c>
      <c r="M100" s="45">
        <v>3608</v>
      </c>
    </row>
    <row r="101" spans="1:13" s="6" customFormat="1">
      <c r="A101" s="5">
        <v>94</v>
      </c>
      <c r="B101" s="42" t="s">
        <v>135</v>
      </c>
      <c r="C101" s="4" t="s">
        <v>21</v>
      </c>
      <c r="D101" s="229">
        <v>4</v>
      </c>
      <c r="E101" s="229">
        <v>1</v>
      </c>
      <c r="F101" s="229">
        <v>1</v>
      </c>
      <c r="G101" s="229">
        <v>10082</v>
      </c>
      <c r="H101" s="229">
        <v>0</v>
      </c>
      <c r="I101" s="229">
        <v>0</v>
      </c>
      <c r="J101" s="229">
        <v>1</v>
      </c>
      <c r="K101" s="229">
        <v>0</v>
      </c>
      <c r="L101" s="229">
        <v>0</v>
      </c>
      <c r="M101" s="230">
        <v>10089</v>
      </c>
    </row>
    <row r="102" spans="1:13">
      <c r="A102" s="27">
        <v>95</v>
      </c>
      <c r="B102" s="37" t="s">
        <v>136</v>
      </c>
      <c r="C102" s="28" t="s">
        <v>46</v>
      </c>
      <c r="D102" s="36">
        <v>0</v>
      </c>
      <c r="E102" s="36">
        <v>0</v>
      </c>
      <c r="F102" s="36">
        <v>0</v>
      </c>
      <c r="G102" s="36">
        <v>2588</v>
      </c>
      <c r="H102" s="36">
        <v>0</v>
      </c>
      <c r="I102" s="36">
        <v>0</v>
      </c>
      <c r="J102" s="36">
        <v>0</v>
      </c>
      <c r="K102" s="36">
        <v>0</v>
      </c>
      <c r="L102" s="36">
        <v>0</v>
      </c>
      <c r="M102" s="45">
        <v>2588</v>
      </c>
    </row>
    <row r="103" spans="1:13">
      <c r="A103" s="5">
        <v>96</v>
      </c>
      <c r="B103" s="42" t="s">
        <v>137</v>
      </c>
      <c r="C103" s="4" t="s">
        <v>34</v>
      </c>
      <c r="D103" s="229">
        <v>0</v>
      </c>
      <c r="E103" s="229">
        <v>0</v>
      </c>
      <c r="F103" s="229">
        <v>0</v>
      </c>
      <c r="G103" s="229">
        <v>1744</v>
      </c>
      <c r="H103" s="229">
        <v>0</v>
      </c>
      <c r="I103" s="229">
        <v>0</v>
      </c>
      <c r="J103" s="229">
        <v>1</v>
      </c>
      <c r="K103" s="229">
        <v>0</v>
      </c>
      <c r="L103" s="229">
        <v>0</v>
      </c>
      <c r="M103" s="230">
        <v>1745</v>
      </c>
    </row>
    <row r="104" spans="1:13">
      <c r="A104" s="27">
        <v>97</v>
      </c>
      <c r="B104" s="37" t="s">
        <v>138</v>
      </c>
      <c r="C104" s="28" t="s">
        <v>26</v>
      </c>
      <c r="D104" s="36">
        <v>0</v>
      </c>
      <c r="E104" s="36">
        <v>0</v>
      </c>
      <c r="F104" s="36">
        <v>0</v>
      </c>
      <c r="G104" s="36">
        <v>2722</v>
      </c>
      <c r="H104" s="36">
        <v>0</v>
      </c>
      <c r="I104" s="36">
        <v>0</v>
      </c>
      <c r="J104" s="36">
        <v>0</v>
      </c>
      <c r="K104" s="36">
        <v>0</v>
      </c>
      <c r="L104" s="36">
        <v>0</v>
      </c>
      <c r="M104" s="45">
        <v>2722</v>
      </c>
    </row>
    <row r="105" spans="1:13">
      <c r="A105" s="5">
        <v>98</v>
      </c>
      <c r="B105" s="42" t="s">
        <v>139</v>
      </c>
      <c r="C105" s="4" t="s">
        <v>47</v>
      </c>
      <c r="D105" s="229">
        <v>0</v>
      </c>
      <c r="E105" s="229">
        <v>0</v>
      </c>
      <c r="F105" s="229">
        <v>0</v>
      </c>
      <c r="G105" s="229">
        <v>558</v>
      </c>
      <c r="H105" s="229">
        <v>0</v>
      </c>
      <c r="I105" s="229">
        <v>0</v>
      </c>
      <c r="J105" s="229">
        <v>0</v>
      </c>
      <c r="K105" s="229">
        <v>0</v>
      </c>
      <c r="L105" s="229">
        <v>0</v>
      </c>
      <c r="M105" s="230">
        <v>558</v>
      </c>
    </row>
    <row r="106" spans="1:13">
      <c r="A106" s="27">
        <v>99</v>
      </c>
      <c r="B106" s="37" t="s">
        <v>140</v>
      </c>
      <c r="C106" s="28" t="s">
        <v>38</v>
      </c>
      <c r="D106" s="36">
        <v>0</v>
      </c>
      <c r="E106" s="36">
        <v>0</v>
      </c>
      <c r="F106" s="36">
        <v>0</v>
      </c>
      <c r="G106" s="36">
        <v>473</v>
      </c>
      <c r="H106" s="36">
        <v>0</v>
      </c>
      <c r="I106" s="36">
        <v>0</v>
      </c>
      <c r="J106" s="36">
        <v>0</v>
      </c>
      <c r="K106" s="36">
        <v>0</v>
      </c>
      <c r="L106" s="36">
        <v>0</v>
      </c>
      <c r="M106" s="45">
        <v>473</v>
      </c>
    </row>
    <row r="107" spans="1:13">
      <c r="A107" s="5">
        <v>100</v>
      </c>
      <c r="B107" s="42" t="s">
        <v>141</v>
      </c>
      <c r="C107" s="4" t="s">
        <v>38</v>
      </c>
      <c r="D107" s="229">
        <v>0</v>
      </c>
      <c r="E107" s="229">
        <v>0</v>
      </c>
      <c r="F107" s="229">
        <v>0</v>
      </c>
      <c r="G107" s="229">
        <v>83</v>
      </c>
      <c r="H107" s="229">
        <v>0</v>
      </c>
      <c r="I107" s="229">
        <v>0</v>
      </c>
      <c r="J107" s="229">
        <v>0</v>
      </c>
      <c r="K107" s="229">
        <v>0</v>
      </c>
      <c r="L107" s="229">
        <v>0</v>
      </c>
      <c r="M107" s="230">
        <v>83</v>
      </c>
    </row>
    <row r="108" spans="1:13">
      <c r="A108" s="27">
        <v>101</v>
      </c>
      <c r="B108" s="37" t="s">
        <v>142</v>
      </c>
      <c r="C108" s="28" t="s">
        <v>48</v>
      </c>
      <c r="D108" s="36">
        <v>0</v>
      </c>
      <c r="E108" s="36">
        <v>0</v>
      </c>
      <c r="F108" s="36">
        <v>0</v>
      </c>
      <c r="G108" s="36">
        <v>676</v>
      </c>
      <c r="H108" s="36">
        <v>0</v>
      </c>
      <c r="I108" s="36">
        <v>0</v>
      </c>
      <c r="J108" s="36">
        <v>0</v>
      </c>
      <c r="K108" s="36">
        <v>0</v>
      </c>
      <c r="L108" s="36">
        <v>0</v>
      </c>
      <c r="M108" s="45">
        <v>676</v>
      </c>
    </row>
    <row r="109" spans="1:13">
      <c r="A109" s="5">
        <v>102</v>
      </c>
      <c r="B109" s="42" t="s">
        <v>143</v>
      </c>
      <c r="C109" s="4" t="s">
        <v>48</v>
      </c>
      <c r="D109" s="229">
        <v>0</v>
      </c>
      <c r="E109" s="229">
        <v>0</v>
      </c>
      <c r="F109" s="229">
        <v>0</v>
      </c>
      <c r="G109" s="229">
        <v>66</v>
      </c>
      <c r="H109" s="229">
        <v>0</v>
      </c>
      <c r="I109" s="229">
        <v>0</v>
      </c>
      <c r="J109" s="229">
        <v>0</v>
      </c>
      <c r="K109" s="229">
        <v>0</v>
      </c>
      <c r="L109" s="229">
        <v>0</v>
      </c>
      <c r="M109" s="230">
        <v>66</v>
      </c>
    </row>
    <row r="110" spans="1:13">
      <c r="A110" s="27">
        <v>103</v>
      </c>
      <c r="B110" s="37" t="s">
        <v>144</v>
      </c>
      <c r="C110" s="28" t="s">
        <v>48</v>
      </c>
      <c r="D110" s="36">
        <v>0</v>
      </c>
      <c r="E110" s="36">
        <v>0</v>
      </c>
      <c r="F110" s="36">
        <v>0</v>
      </c>
      <c r="G110" s="36">
        <v>121</v>
      </c>
      <c r="H110" s="36">
        <v>0</v>
      </c>
      <c r="I110" s="36">
        <v>0</v>
      </c>
      <c r="J110" s="36">
        <v>0</v>
      </c>
      <c r="K110" s="36">
        <v>0</v>
      </c>
      <c r="L110" s="36">
        <v>0</v>
      </c>
      <c r="M110" s="45">
        <v>121</v>
      </c>
    </row>
    <row r="111" spans="1:13">
      <c r="A111" s="5">
        <v>104</v>
      </c>
      <c r="B111" s="42" t="s">
        <v>145</v>
      </c>
      <c r="C111" s="4" t="s">
        <v>48</v>
      </c>
      <c r="D111" s="229">
        <v>0</v>
      </c>
      <c r="E111" s="229">
        <v>0</v>
      </c>
      <c r="F111" s="229">
        <v>0</v>
      </c>
      <c r="G111" s="229">
        <v>211</v>
      </c>
      <c r="H111" s="229">
        <v>0</v>
      </c>
      <c r="I111" s="229">
        <v>0</v>
      </c>
      <c r="J111" s="229">
        <v>0</v>
      </c>
      <c r="K111" s="229">
        <v>0</v>
      </c>
      <c r="L111" s="229">
        <v>0</v>
      </c>
      <c r="M111" s="230">
        <v>211</v>
      </c>
    </row>
    <row r="112" spans="1:13">
      <c r="A112" s="27">
        <v>105</v>
      </c>
      <c r="B112" s="37" t="s">
        <v>146</v>
      </c>
      <c r="C112" s="28" t="s">
        <v>27</v>
      </c>
      <c r="D112" s="36">
        <v>6</v>
      </c>
      <c r="E112" s="36">
        <v>0</v>
      </c>
      <c r="F112" s="36">
        <v>0</v>
      </c>
      <c r="G112" s="36">
        <v>16758</v>
      </c>
      <c r="H112" s="36">
        <v>0</v>
      </c>
      <c r="I112" s="36">
        <v>0</v>
      </c>
      <c r="J112" s="36">
        <v>0</v>
      </c>
      <c r="K112" s="36">
        <v>0</v>
      </c>
      <c r="L112" s="36">
        <v>0</v>
      </c>
      <c r="M112" s="45">
        <v>16764</v>
      </c>
    </row>
    <row r="113" spans="1:13">
      <c r="A113" s="5">
        <v>106</v>
      </c>
      <c r="B113" s="42" t="s">
        <v>147</v>
      </c>
      <c r="C113" s="4" t="s">
        <v>27</v>
      </c>
      <c r="D113" s="229">
        <v>3</v>
      </c>
      <c r="E113" s="229">
        <v>0</v>
      </c>
      <c r="F113" s="229">
        <v>0</v>
      </c>
      <c r="G113" s="229">
        <v>22273</v>
      </c>
      <c r="H113" s="229">
        <v>0</v>
      </c>
      <c r="I113" s="229">
        <v>0</v>
      </c>
      <c r="J113" s="229">
        <v>2</v>
      </c>
      <c r="K113" s="229">
        <v>0</v>
      </c>
      <c r="L113" s="229">
        <v>0</v>
      </c>
      <c r="M113" s="230">
        <v>22278</v>
      </c>
    </row>
    <row r="114" spans="1:13">
      <c r="A114" s="27">
        <v>107</v>
      </c>
      <c r="B114" s="37" t="s">
        <v>148</v>
      </c>
      <c r="C114" s="28" t="s">
        <v>28</v>
      </c>
      <c r="D114" s="36">
        <v>2</v>
      </c>
      <c r="E114" s="36">
        <v>0</v>
      </c>
      <c r="F114" s="36">
        <v>0</v>
      </c>
      <c r="G114" s="36">
        <v>25360</v>
      </c>
      <c r="H114" s="36">
        <v>0</v>
      </c>
      <c r="I114" s="36">
        <v>0</v>
      </c>
      <c r="J114" s="36">
        <v>3</v>
      </c>
      <c r="K114" s="36">
        <v>0</v>
      </c>
      <c r="L114" s="36">
        <v>0</v>
      </c>
      <c r="M114" s="45">
        <v>25365</v>
      </c>
    </row>
    <row r="115" spans="1:13">
      <c r="A115" s="5">
        <v>108</v>
      </c>
      <c r="B115" s="42" t="s">
        <v>149</v>
      </c>
      <c r="C115" s="4" t="s">
        <v>22</v>
      </c>
      <c r="D115" s="229">
        <v>39</v>
      </c>
      <c r="E115" s="229">
        <v>2</v>
      </c>
      <c r="F115" s="229">
        <v>0</v>
      </c>
      <c r="G115" s="229">
        <v>11921</v>
      </c>
      <c r="H115" s="229">
        <v>1</v>
      </c>
      <c r="I115" s="229">
        <v>0</v>
      </c>
      <c r="J115" s="229">
        <v>11</v>
      </c>
      <c r="K115" s="229">
        <v>5</v>
      </c>
      <c r="L115" s="229">
        <v>0</v>
      </c>
      <c r="M115" s="230">
        <v>11979</v>
      </c>
    </row>
    <row r="116" spans="1:13">
      <c r="A116" s="27">
        <v>109</v>
      </c>
      <c r="B116" s="37" t="s">
        <v>150</v>
      </c>
      <c r="C116" s="28" t="s">
        <v>27</v>
      </c>
      <c r="D116" s="36">
        <v>14</v>
      </c>
      <c r="E116" s="36">
        <v>1</v>
      </c>
      <c r="F116" s="36">
        <v>0</v>
      </c>
      <c r="G116" s="36">
        <v>19095</v>
      </c>
      <c r="H116" s="36">
        <v>0</v>
      </c>
      <c r="I116" s="36">
        <v>0</v>
      </c>
      <c r="J116" s="36">
        <v>10</v>
      </c>
      <c r="K116" s="36">
        <v>0</v>
      </c>
      <c r="L116" s="36">
        <v>0</v>
      </c>
      <c r="M116" s="45">
        <v>19120</v>
      </c>
    </row>
    <row r="117" spans="1:13">
      <c r="A117" s="5">
        <v>110</v>
      </c>
      <c r="B117" s="42" t="s">
        <v>151</v>
      </c>
      <c r="C117" s="4" t="s">
        <v>27</v>
      </c>
      <c r="D117" s="229">
        <v>11</v>
      </c>
      <c r="E117" s="229">
        <v>1</v>
      </c>
      <c r="F117" s="229">
        <v>0</v>
      </c>
      <c r="G117" s="229">
        <v>28822</v>
      </c>
      <c r="H117" s="229">
        <v>0</v>
      </c>
      <c r="I117" s="229">
        <v>0</v>
      </c>
      <c r="J117" s="229">
        <v>2</v>
      </c>
      <c r="K117" s="229">
        <v>0</v>
      </c>
      <c r="L117" s="229">
        <v>0</v>
      </c>
      <c r="M117" s="230">
        <v>28836</v>
      </c>
    </row>
    <row r="118" spans="1:13">
      <c r="A118" s="27">
        <v>111</v>
      </c>
      <c r="B118" s="37" t="s">
        <v>762</v>
      </c>
      <c r="C118" s="28" t="s">
        <v>27</v>
      </c>
      <c r="D118" s="36">
        <v>7</v>
      </c>
      <c r="E118" s="36">
        <v>3</v>
      </c>
      <c r="F118" s="36">
        <v>1</v>
      </c>
      <c r="G118" s="36">
        <v>12052</v>
      </c>
      <c r="H118" s="36">
        <v>0</v>
      </c>
      <c r="I118" s="36">
        <v>0</v>
      </c>
      <c r="J118" s="36">
        <v>4</v>
      </c>
      <c r="K118" s="36">
        <v>0</v>
      </c>
      <c r="L118" s="36">
        <v>0</v>
      </c>
      <c r="M118" s="45">
        <v>12067</v>
      </c>
    </row>
    <row r="119" spans="1:13">
      <c r="A119" s="5">
        <v>112</v>
      </c>
      <c r="B119" s="42" t="s">
        <v>152</v>
      </c>
      <c r="C119" s="4" t="s">
        <v>52</v>
      </c>
      <c r="D119" s="229">
        <v>0</v>
      </c>
      <c r="E119" s="229">
        <v>0</v>
      </c>
      <c r="F119" s="229">
        <v>0</v>
      </c>
      <c r="G119" s="229">
        <v>3530</v>
      </c>
      <c r="H119" s="229">
        <v>0</v>
      </c>
      <c r="I119" s="229">
        <v>0</v>
      </c>
      <c r="J119" s="229">
        <v>0</v>
      </c>
      <c r="K119" s="229">
        <v>0</v>
      </c>
      <c r="L119" s="229">
        <v>0</v>
      </c>
      <c r="M119" s="230">
        <v>3530</v>
      </c>
    </row>
    <row r="120" spans="1:13">
      <c r="A120" s="27">
        <v>113</v>
      </c>
      <c r="B120" s="37" t="s">
        <v>153</v>
      </c>
      <c r="C120" s="28" t="s">
        <v>42</v>
      </c>
      <c r="D120" s="36">
        <v>0</v>
      </c>
      <c r="E120" s="36">
        <v>0</v>
      </c>
      <c r="F120" s="36">
        <v>0</v>
      </c>
      <c r="G120" s="36">
        <v>5</v>
      </c>
      <c r="H120" s="36">
        <v>0</v>
      </c>
      <c r="I120" s="36">
        <v>0</v>
      </c>
      <c r="J120" s="36">
        <v>0</v>
      </c>
      <c r="K120" s="36">
        <v>0</v>
      </c>
      <c r="L120" s="36">
        <v>0</v>
      </c>
      <c r="M120" s="45">
        <v>5</v>
      </c>
    </row>
    <row r="121" spans="1:13">
      <c r="A121" s="5">
        <v>114</v>
      </c>
      <c r="B121" s="42" t="s">
        <v>154</v>
      </c>
      <c r="C121" s="4" t="s">
        <v>52</v>
      </c>
      <c r="D121" s="229">
        <v>9</v>
      </c>
      <c r="E121" s="229">
        <v>0</v>
      </c>
      <c r="F121" s="229">
        <v>0</v>
      </c>
      <c r="G121" s="229">
        <v>22334</v>
      </c>
      <c r="H121" s="229">
        <v>0</v>
      </c>
      <c r="I121" s="229">
        <v>0</v>
      </c>
      <c r="J121" s="229">
        <v>2</v>
      </c>
      <c r="K121" s="229">
        <v>0</v>
      </c>
      <c r="L121" s="229">
        <v>0</v>
      </c>
      <c r="M121" s="230">
        <v>22345</v>
      </c>
    </row>
    <row r="122" spans="1:13">
      <c r="A122" s="27">
        <v>115</v>
      </c>
      <c r="B122" s="37" t="s">
        <v>155</v>
      </c>
      <c r="C122" s="28" t="s">
        <v>28</v>
      </c>
      <c r="D122" s="36">
        <v>2</v>
      </c>
      <c r="E122" s="36">
        <v>0</v>
      </c>
      <c r="F122" s="36">
        <v>0</v>
      </c>
      <c r="G122" s="36">
        <v>12976</v>
      </c>
      <c r="H122" s="36">
        <v>0</v>
      </c>
      <c r="I122" s="36">
        <v>0</v>
      </c>
      <c r="J122" s="36">
        <v>1</v>
      </c>
      <c r="K122" s="36">
        <v>0</v>
      </c>
      <c r="L122" s="36">
        <v>0</v>
      </c>
      <c r="M122" s="45">
        <v>12979</v>
      </c>
    </row>
    <row r="123" spans="1:13">
      <c r="A123" s="5">
        <v>116</v>
      </c>
      <c r="B123" s="42" t="s">
        <v>156</v>
      </c>
      <c r="C123" s="4" t="s">
        <v>21</v>
      </c>
      <c r="D123" s="229">
        <v>70</v>
      </c>
      <c r="E123" s="229">
        <v>4</v>
      </c>
      <c r="F123" s="229">
        <v>2</v>
      </c>
      <c r="G123" s="229">
        <v>38270</v>
      </c>
      <c r="H123" s="229">
        <v>1</v>
      </c>
      <c r="I123" s="229">
        <v>0</v>
      </c>
      <c r="J123" s="229">
        <v>14</v>
      </c>
      <c r="K123" s="229">
        <v>2</v>
      </c>
      <c r="L123" s="229">
        <v>0</v>
      </c>
      <c r="M123" s="230">
        <v>38363</v>
      </c>
    </row>
    <row r="124" spans="1:13">
      <c r="A124" s="27">
        <v>117</v>
      </c>
      <c r="B124" s="37" t="s">
        <v>157</v>
      </c>
      <c r="C124" s="28" t="s">
        <v>27</v>
      </c>
      <c r="D124" s="36">
        <v>16</v>
      </c>
      <c r="E124" s="36">
        <v>4</v>
      </c>
      <c r="F124" s="36">
        <v>0</v>
      </c>
      <c r="G124" s="36">
        <v>84459</v>
      </c>
      <c r="H124" s="36">
        <v>0</v>
      </c>
      <c r="I124" s="36">
        <v>1</v>
      </c>
      <c r="J124" s="36">
        <v>13</v>
      </c>
      <c r="K124" s="36">
        <v>0</v>
      </c>
      <c r="L124" s="36">
        <v>1</v>
      </c>
      <c r="M124" s="45">
        <v>84494</v>
      </c>
    </row>
    <row r="125" spans="1:13">
      <c r="A125" s="5">
        <v>118</v>
      </c>
      <c r="B125" s="42" t="s">
        <v>158</v>
      </c>
      <c r="C125" s="4" t="s">
        <v>50</v>
      </c>
      <c r="D125" s="229">
        <v>0</v>
      </c>
      <c r="E125" s="229">
        <v>1</v>
      </c>
      <c r="F125" s="229">
        <v>0</v>
      </c>
      <c r="G125" s="229">
        <v>1808</v>
      </c>
      <c r="H125" s="229">
        <v>0</v>
      </c>
      <c r="I125" s="229">
        <v>0</v>
      </c>
      <c r="J125" s="229">
        <v>0</v>
      </c>
      <c r="K125" s="229">
        <v>0</v>
      </c>
      <c r="L125" s="229">
        <v>0</v>
      </c>
      <c r="M125" s="230">
        <v>1809</v>
      </c>
    </row>
    <row r="126" spans="1:13">
      <c r="A126" s="27">
        <v>119</v>
      </c>
      <c r="B126" s="37" t="s">
        <v>159</v>
      </c>
      <c r="C126" s="28" t="s">
        <v>42</v>
      </c>
      <c r="D126" s="36">
        <v>0</v>
      </c>
      <c r="E126" s="36">
        <v>0</v>
      </c>
      <c r="F126" s="36">
        <v>0</v>
      </c>
      <c r="G126" s="36">
        <v>31</v>
      </c>
      <c r="H126" s="36">
        <v>0</v>
      </c>
      <c r="I126" s="36">
        <v>0</v>
      </c>
      <c r="J126" s="36">
        <v>0</v>
      </c>
      <c r="K126" s="36">
        <v>0</v>
      </c>
      <c r="L126" s="36">
        <v>0</v>
      </c>
      <c r="M126" s="45">
        <v>31</v>
      </c>
    </row>
    <row r="127" spans="1:13">
      <c r="A127" s="5">
        <v>120</v>
      </c>
      <c r="B127" s="42" t="s">
        <v>160</v>
      </c>
      <c r="C127" s="4" t="s">
        <v>40</v>
      </c>
      <c r="D127" s="229">
        <v>2</v>
      </c>
      <c r="E127" s="229">
        <v>0</v>
      </c>
      <c r="F127" s="229">
        <v>0</v>
      </c>
      <c r="G127" s="229">
        <v>924</v>
      </c>
      <c r="H127" s="229">
        <v>0</v>
      </c>
      <c r="I127" s="229">
        <v>0</v>
      </c>
      <c r="J127" s="229">
        <v>1</v>
      </c>
      <c r="K127" s="229">
        <v>0</v>
      </c>
      <c r="L127" s="229">
        <v>0</v>
      </c>
      <c r="M127" s="230">
        <v>927</v>
      </c>
    </row>
    <row r="128" spans="1:13">
      <c r="A128" s="27">
        <v>121</v>
      </c>
      <c r="B128" s="37" t="s">
        <v>161</v>
      </c>
      <c r="C128" s="28" t="s">
        <v>47</v>
      </c>
      <c r="D128" s="36">
        <v>0</v>
      </c>
      <c r="E128" s="36">
        <v>0</v>
      </c>
      <c r="F128" s="36">
        <v>0</v>
      </c>
      <c r="G128" s="36">
        <v>941</v>
      </c>
      <c r="H128" s="36">
        <v>0</v>
      </c>
      <c r="I128" s="36">
        <v>0</v>
      </c>
      <c r="J128" s="36">
        <v>0</v>
      </c>
      <c r="K128" s="36">
        <v>0</v>
      </c>
      <c r="L128" s="36">
        <v>0</v>
      </c>
      <c r="M128" s="45">
        <v>941</v>
      </c>
    </row>
    <row r="129" spans="1:13">
      <c r="A129" s="5">
        <v>122</v>
      </c>
      <c r="B129" s="42" t="s">
        <v>162</v>
      </c>
      <c r="C129" s="4" t="s">
        <v>44</v>
      </c>
      <c r="D129" s="229">
        <v>3</v>
      </c>
      <c r="E129" s="229">
        <v>0</v>
      </c>
      <c r="F129" s="229">
        <v>0</v>
      </c>
      <c r="G129" s="229">
        <v>6416</v>
      </c>
      <c r="H129" s="229">
        <v>0</v>
      </c>
      <c r="I129" s="229">
        <v>0</v>
      </c>
      <c r="J129" s="229">
        <v>1</v>
      </c>
      <c r="K129" s="229">
        <v>0</v>
      </c>
      <c r="L129" s="229">
        <v>0</v>
      </c>
      <c r="M129" s="230">
        <v>6420</v>
      </c>
    </row>
    <row r="130" spans="1:13">
      <c r="A130" s="27">
        <v>123</v>
      </c>
      <c r="B130" s="37" t="s">
        <v>163</v>
      </c>
      <c r="C130" s="28" t="s">
        <v>51</v>
      </c>
      <c r="D130" s="36">
        <v>0</v>
      </c>
      <c r="E130" s="36">
        <v>0</v>
      </c>
      <c r="F130" s="36">
        <v>0</v>
      </c>
      <c r="G130" s="36">
        <v>971</v>
      </c>
      <c r="H130" s="36">
        <v>0</v>
      </c>
      <c r="I130" s="36">
        <v>0</v>
      </c>
      <c r="J130" s="36">
        <v>0</v>
      </c>
      <c r="K130" s="36">
        <v>0</v>
      </c>
      <c r="L130" s="36">
        <v>0</v>
      </c>
      <c r="M130" s="45">
        <v>971</v>
      </c>
    </row>
    <row r="131" spans="1:13">
      <c r="A131" s="5">
        <v>124</v>
      </c>
      <c r="B131" s="42" t="s">
        <v>164</v>
      </c>
      <c r="C131" s="4" t="s">
        <v>41</v>
      </c>
      <c r="D131" s="229">
        <v>0</v>
      </c>
      <c r="E131" s="229">
        <v>0</v>
      </c>
      <c r="F131" s="229">
        <v>0</v>
      </c>
      <c r="G131" s="229">
        <v>1195</v>
      </c>
      <c r="H131" s="229">
        <v>0</v>
      </c>
      <c r="I131" s="229">
        <v>0</v>
      </c>
      <c r="J131" s="229">
        <v>1</v>
      </c>
      <c r="K131" s="229">
        <v>0</v>
      </c>
      <c r="L131" s="229">
        <v>0</v>
      </c>
      <c r="M131" s="230">
        <v>1196</v>
      </c>
    </row>
    <row r="132" spans="1:13">
      <c r="A132" s="27">
        <v>125</v>
      </c>
      <c r="B132" s="37" t="s">
        <v>165</v>
      </c>
      <c r="C132" s="28" t="s">
        <v>46</v>
      </c>
      <c r="D132" s="36">
        <v>0</v>
      </c>
      <c r="E132" s="36">
        <v>0</v>
      </c>
      <c r="F132" s="36">
        <v>0</v>
      </c>
      <c r="G132" s="36">
        <v>1057</v>
      </c>
      <c r="H132" s="36">
        <v>0</v>
      </c>
      <c r="I132" s="36">
        <v>0</v>
      </c>
      <c r="J132" s="36">
        <v>0</v>
      </c>
      <c r="K132" s="36">
        <v>0</v>
      </c>
      <c r="L132" s="36">
        <v>0</v>
      </c>
      <c r="M132" s="45">
        <v>1057</v>
      </c>
    </row>
    <row r="133" spans="1:13">
      <c r="A133" s="5">
        <v>126</v>
      </c>
      <c r="B133" s="42" t="s">
        <v>727</v>
      </c>
      <c r="C133" s="4" t="s">
        <v>43</v>
      </c>
      <c r="D133" s="229">
        <v>0</v>
      </c>
      <c r="E133" s="229">
        <v>0</v>
      </c>
      <c r="F133" s="229">
        <v>0</v>
      </c>
      <c r="G133" s="229">
        <v>512</v>
      </c>
      <c r="H133" s="229">
        <v>0</v>
      </c>
      <c r="I133" s="229">
        <v>0</v>
      </c>
      <c r="J133" s="229">
        <v>0</v>
      </c>
      <c r="K133" s="229">
        <v>0</v>
      </c>
      <c r="L133" s="229">
        <v>0</v>
      </c>
      <c r="M133" s="230">
        <v>512</v>
      </c>
    </row>
    <row r="134" spans="1:13">
      <c r="A134" s="27">
        <v>127</v>
      </c>
      <c r="B134" s="37" t="s">
        <v>166</v>
      </c>
      <c r="C134" s="28" t="s">
        <v>41</v>
      </c>
      <c r="D134" s="36">
        <v>1</v>
      </c>
      <c r="E134" s="36">
        <v>0</v>
      </c>
      <c r="F134" s="36">
        <v>0</v>
      </c>
      <c r="G134" s="36">
        <v>806</v>
      </c>
      <c r="H134" s="36">
        <v>0</v>
      </c>
      <c r="I134" s="36">
        <v>0</v>
      </c>
      <c r="J134" s="36">
        <v>0</v>
      </c>
      <c r="K134" s="36">
        <v>0</v>
      </c>
      <c r="L134" s="36">
        <v>0</v>
      </c>
      <c r="M134" s="45">
        <v>807</v>
      </c>
    </row>
    <row r="135" spans="1:13">
      <c r="A135" s="5">
        <v>128</v>
      </c>
      <c r="B135" s="42" t="s">
        <v>167</v>
      </c>
      <c r="C135" s="4" t="s">
        <v>27</v>
      </c>
      <c r="D135" s="229">
        <v>0</v>
      </c>
      <c r="E135" s="229">
        <v>2</v>
      </c>
      <c r="F135" s="229">
        <v>0</v>
      </c>
      <c r="G135" s="229">
        <v>22615</v>
      </c>
      <c r="H135" s="229">
        <v>0</v>
      </c>
      <c r="I135" s="229">
        <v>0</v>
      </c>
      <c r="J135" s="229">
        <v>0</v>
      </c>
      <c r="K135" s="229">
        <v>0</v>
      </c>
      <c r="L135" s="229">
        <v>0</v>
      </c>
      <c r="M135" s="230">
        <v>22617</v>
      </c>
    </row>
    <row r="136" spans="1:13">
      <c r="A136" s="27">
        <v>129</v>
      </c>
      <c r="B136" s="37" t="s">
        <v>168</v>
      </c>
      <c r="C136" s="28" t="s">
        <v>20</v>
      </c>
      <c r="D136" s="36">
        <v>0</v>
      </c>
      <c r="E136" s="36">
        <v>0</v>
      </c>
      <c r="F136" s="36">
        <v>0</v>
      </c>
      <c r="G136" s="36">
        <v>479</v>
      </c>
      <c r="H136" s="36">
        <v>0</v>
      </c>
      <c r="I136" s="36">
        <v>0</v>
      </c>
      <c r="J136" s="36">
        <v>0</v>
      </c>
      <c r="K136" s="36">
        <v>0</v>
      </c>
      <c r="L136" s="36">
        <v>0</v>
      </c>
      <c r="M136" s="45">
        <v>479</v>
      </c>
    </row>
    <row r="137" spans="1:13">
      <c r="A137" s="5">
        <v>130</v>
      </c>
      <c r="B137" s="42" t="s">
        <v>169</v>
      </c>
      <c r="C137" s="4" t="s">
        <v>21</v>
      </c>
      <c r="D137" s="229">
        <v>7</v>
      </c>
      <c r="E137" s="229">
        <v>0</v>
      </c>
      <c r="F137" s="229">
        <v>0</v>
      </c>
      <c r="G137" s="229">
        <v>9163</v>
      </c>
      <c r="H137" s="229">
        <v>0</v>
      </c>
      <c r="I137" s="229">
        <v>0</v>
      </c>
      <c r="J137" s="229">
        <v>1</v>
      </c>
      <c r="K137" s="229">
        <v>0</v>
      </c>
      <c r="L137" s="229">
        <v>0</v>
      </c>
      <c r="M137" s="230">
        <v>9171</v>
      </c>
    </row>
    <row r="138" spans="1:13">
      <c r="A138" s="27">
        <v>131</v>
      </c>
      <c r="B138" s="37" t="s">
        <v>19</v>
      </c>
      <c r="C138" s="28" t="s">
        <v>19</v>
      </c>
      <c r="D138" s="36">
        <v>1</v>
      </c>
      <c r="E138" s="36">
        <v>0</v>
      </c>
      <c r="F138" s="36">
        <v>0</v>
      </c>
      <c r="G138" s="36">
        <v>2589</v>
      </c>
      <c r="H138" s="36">
        <v>0</v>
      </c>
      <c r="I138" s="36">
        <v>0</v>
      </c>
      <c r="J138" s="36">
        <v>0</v>
      </c>
      <c r="K138" s="36">
        <v>0</v>
      </c>
      <c r="L138" s="36">
        <v>0</v>
      </c>
      <c r="M138" s="45">
        <v>2590</v>
      </c>
    </row>
    <row r="139" spans="1:13">
      <c r="A139" s="5">
        <v>132</v>
      </c>
      <c r="B139" s="42" t="s">
        <v>761</v>
      </c>
      <c r="C139" s="4" t="s">
        <v>19</v>
      </c>
      <c r="D139" s="229">
        <v>0</v>
      </c>
      <c r="E139" s="229">
        <v>0</v>
      </c>
      <c r="F139" s="229">
        <v>0</v>
      </c>
      <c r="G139" s="229">
        <v>2614</v>
      </c>
      <c r="H139" s="229">
        <v>0</v>
      </c>
      <c r="I139" s="229">
        <v>0</v>
      </c>
      <c r="J139" s="229">
        <v>0</v>
      </c>
      <c r="K139" s="229">
        <v>0</v>
      </c>
      <c r="L139" s="229">
        <v>0</v>
      </c>
      <c r="M139" s="230">
        <v>2614</v>
      </c>
    </row>
    <row r="140" spans="1:13">
      <c r="A140" s="27">
        <v>133</v>
      </c>
      <c r="B140" s="37" t="s">
        <v>170</v>
      </c>
      <c r="C140" s="28" t="s">
        <v>19</v>
      </c>
      <c r="D140" s="36">
        <v>0</v>
      </c>
      <c r="E140" s="36">
        <v>0</v>
      </c>
      <c r="F140" s="36">
        <v>0</v>
      </c>
      <c r="G140" s="36">
        <v>349</v>
      </c>
      <c r="H140" s="36">
        <v>0</v>
      </c>
      <c r="I140" s="36">
        <v>0</v>
      </c>
      <c r="J140" s="36">
        <v>0</v>
      </c>
      <c r="K140" s="36">
        <v>0</v>
      </c>
      <c r="L140" s="36">
        <v>0</v>
      </c>
      <c r="M140" s="45">
        <v>349</v>
      </c>
    </row>
    <row r="141" spans="1:13">
      <c r="A141" s="5">
        <v>134</v>
      </c>
      <c r="B141" s="42" t="s">
        <v>171</v>
      </c>
      <c r="C141" s="4" t="s">
        <v>46</v>
      </c>
      <c r="D141" s="229">
        <v>1</v>
      </c>
      <c r="E141" s="229">
        <v>0</v>
      </c>
      <c r="F141" s="229">
        <v>0</v>
      </c>
      <c r="G141" s="229">
        <v>6188</v>
      </c>
      <c r="H141" s="229">
        <v>0</v>
      </c>
      <c r="I141" s="229">
        <v>0</v>
      </c>
      <c r="J141" s="229">
        <v>0</v>
      </c>
      <c r="K141" s="229">
        <v>0</v>
      </c>
      <c r="L141" s="229">
        <v>0</v>
      </c>
      <c r="M141" s="230">
        <v>6189</v>
      </c>
    </row>
    <row r="142" spans="1:13">
      <c r="A142" s="27">
        <v>135</v>
      </c>
      <c r="B142" s="37" t="s">
        <v>172</v>
      </c>
      <c r="C142" s="28" t="s">
        <v>29</v>
      </c>
      <c r="D142" s="36">
        <v>41</v>
      </c>
      <c r="E142" s="36">
        <v>2</v>
      </c>
      <c r="F142" s="36">
        <v>0</v>
      </c>
      <c r="G142" s="36">
        <v>23557</v>
      </c>
      <c r="H142" s="36">
        <v>0</v>
      </c>
      <c r="I142" s="36">
        <v>0</v>
      </c>
      <c r="J142" s="36">
        <v>21</v>
      </c>
      <c r="K142" s="36">
        <v>2</v>
      </c>
      <c r="L142" s="36">
        <v>0</v>
      </c>
      <c r="M142" s="45">
        <v>23623</v>
      </c>
    </row>
    <row r="143" spans="1:13">
      <c r="A143" s="5">
        <v>136</v>
      </c>
      <c r="B143" s="42" t="s">
        <v>728</v>
      </c>
      <c r="C143" s="4" t="s">
        <v>28</v>
      </c>
      <c r="D143" s="229">
        <v>4</v>
      </c>
      <c r="E143" s="229">
        <v>0</v>
      </c>
      <c r="F143" s="229">
        <v>0</v>
      </c>
      <c r="G143" s="229">
        <v>13079</v>
      </c>
      <c r="H143" s="229">
        <v>0</v>
      </c>
      <c r="I143" s="229">
        <v>0</v>
      </c>
      <c r="J143" s="229">
        <v>0</v>
      </c>
      <c r="K143" s="229">
        <v>0</v>
      </c>
      <c r="L143" s="229">
        <v>0</v>
      </c>
      <c r="M143" s="230">
        <v>13083</v>
      </c>
    </row>
    <row r="144" spans="1:13">
      <c r="A144" s="27">
        <v>137</v>
      </c>
      <c r="B144" s="37" t="s">
        <v>174</v>
      </c>
      <c r="C144" s="28" t="s">
        <v>24</v>
      </c>
      <c r="D144" s="36">
        <v>0</v>
      </c>
      <c r="E144" s="36">
        <v>0</v>
      </c>
      <c r="F144" s="36">
        <v>0</v>
      </c>
      <c r="G144" s="36">
        <v>7292</v>
      </c>
      <c r="H144" s="36">
        <v>0</v>
      </c>
      <c r="I144" s="36">
        <v>0</v>
      </c>
      <c r="J144" s="36">
        <v>0</v>
      </c>
      <c r="K144" s="36">
        <v>0</v>
      </c>
      <c r="L144" s="36">
        <v>0</v>
      </c>
      <c r="M144" s="45">
        <v>7292</v>
      </c>
    </row>
    <row r="145" spans="1:13">
      <c r="A145" s="5">
        <v>138</v>
      </c>
      <c r="B145" s="42" t="s">
        <v>175</v>
      </c>
      <c r="C145" s="4" t="s">
        <v>32</v>
      </c>
      <c r="D145" s="229">
        <v>0</v>
      </c>
      <c r="E145" s="229">
        <v>0</v>
      </c>
      <c r="F145" s="229">
        <v>0</v>
      </c>
      <c r="G145" s="229">
        <v>726</v>
      </c>
      <c r="H145" s="229">
        <v>0</v>
      </c>
      <c r="I145" s="229">
        <v>0</v>
      </c>
      <c r="J145" s="229">
        <v>0</v>
      </c>
      <c r="K145" s="229">
        <v>0</v>
      </c>
      <c r="L145" s="229">
        <v>0</v>
      </c>
      <c r="M145" s="230">
        <v>726</v>
      </c>
    </row>
    <row r="146" spans="1:13">
      <c r="A146" s="27">
        <v>139</v>
      </c>
      <c r="B146" s="37" t="s">
        <v>176</v>
      </c>
      <c r="C146" s="28" t="s">
        <v>52</v>
      </c>
      <c r="D146" s="36">
        <v>0</v>
      </c>
      <c r="E146" s="36">
        <v>0</v>
      </c>
      <c r="F146" s="36">
        <v>1</v>
      </c>
      <c r="G146" s="36">
        <v>1186</v>
      </c>
      <c r="H146" s="36">
        <v>0</v>
      </c>
      <c r="I146" s="36">
        <v>0</v>
      </c>
      <c r="J146" s="36">
        <v>0</v>
      </c>
      <c r="K146" s="36">
        <v>0</v>
      </c>
      <c r="L146" s="36">
        <v>0</v>
      </c>
      <c r="M146" s="45">
        <v>1187</v>
      </c>
    </row>
    <row r="147" spans="1:13">
      <c r="A147" s="5">
        <v>140</v>
      </c>
      <c r="B147" s="42" t="s">
        <v>177</v>
      </c>
      <c r="C147" s="4" t="s">
        <v>39</v>
      </c>
      <c r="D147" s="229">
        <v>0</v>
      </c>
      <c r="E147" s="229">
        <v>0</v>
      </c>
      <c r="F147" s="229">
        <v>0</v>
      </c>
      <c r="G147" s="229">
        <v>332</v>
      </c>
      <c r="H147" s="229">
        <v>0</v>
      </c>
      <c r="I147" s="229">
        <v>0</v>
      </c>
      <c r="J147" s="229">
        <v>0</v>
      </c>
      <c r="K147" s="229">
        <v>0</v>
      </c>
      <c r="L147" s="229">
        <v>0</v>
      </c>
      <c r="M147" s="230">
        <v>332</v>
      </c>
    </row>
    <row r="148" spans="1:13">
      <c r="A148" s="27">
        <v>141</v>
      </c>
      <c r="B148" s="37" t="s">
        <v>178</v>
      </c>
      <c r="C148" s="28" t="s">
        <v>39</v>
      </c>
      <c r="D148" s="36">
        <v>0</v>
      </c>
      <c r="E148" s="36">
        <v>0</v>
      </c>
      <c r="F148" s="36">
        <v>0</v>
      </c>
      <c r="G148" s="36">
        <v>515</v>
      </c>
      <c r="H148" s="36">
        <v>0</v>
      </c>
      <c r="I148" s="36">
        <v>0</v>
      </c>
      <c r="J148" s="36">
        <v>0</v>
      </c>
      <c r="K148" s="36">
        <v>0</v>
      </c>
      <c r="L148" s="36">
        <v>0</v>
      </c>
      <c r="M148" s="45">
        <v>515</v>
      </c>
    </row>
    <row r="149" spans="1:13">
      <c r="A149" s="5">
        <v>142</v>
      </c>
      <c r="B149" s="42" t="s">
        <v>179</v>
      </c>
      <c r="C149" s="4" t="s">
        <v>39</v>
      </c>
      <c r="D149" s="229">
        <v>0</v>
      </c>
      <c r="E149" s="229">
        <v>0</v>
      </c>
      <c r="F149" s="229">
        <v>0</v>
      </c>
      <c r="G149" s="229">
        <v>159</v>
      </c>
      <c r="H149" s="229">
        <v>0</v>
      </c>
      <c r="I149" s="229">
        <v>0</v>
      </c>
      <c r="J149" s="229">
        <v>0</v>
      </c>
      <c r="K149" s="229">
        <v>0</v>
      </c>
      <c r="L149" s="229">
        <v>0</v>
      </c>
      <c r="M149" s="230">
        <v>159</v>
      </c>
    </row>
    <row r="150" spans="1:13">
      <c r="A150" s="27">
        <v>143</v>
      </c>
      <c r="B150" s="37" t="s">
        <v>180</v>
      </c>
      <c r="C150" s="28" t="s">
        <v>39</v>
      </c>
      <c r="D150" s="36">
        <v>0</v>
      </c>
      <c r="E150" s="36">
        <v>0</v>
      </c>
      <c r="F150" s="36">
        <v>0</v>
      </c>
      <c r="G150" s="36">
        <v>264</v>
      </c>
      <c r="H150" s="36">
        <v>0</v>
      </c>
      <c r="I150" s="36">
        <v>0</v>
      </c>
      <c r="J150" s="36">
        <v>0</v>
      </c>
      <c r="K150" s="36">
        <v>0</v>
      </c>
      <c r="L150" s="36">
        <v>0</v>
      </c>
      <c r="M150" s="45">
        <v>264</v>
      </c>
    </row>
    <row r="151" spans="1:13">
      <c r="A151" s="5">
        <v>144</v>
      </c>
      <c r="B151" s="42" t="s">
        <v>181</v>
      </c>
      <c r="C151" s="4" t="s">
        <v>39</v>
      </c>
      <c r="D151" s="229">
        <v>0</v>
      </c>
      <c r="E151" s="229">
        <v>0</v>
      </c>
      <c r="F151" s="229">
        <v>0</v>
      </c>
      <c r="G151" s="229">
        <v>581</v>
      </c>
      <c r="H151" s="229">
        <v>0</v>
      </c>
      <c r="I151" s="229">
        <v>0</v>
      </c>
      <c r="J151" s="229">
        <v>1</v>
      </c>
      <c r="K151" s="229">
        <v>0</v>
      </c>
      <c r="L151" s="229">
        <v>0</v>
      </c>
      <c r="M151" s="230">
        <v>582</v>
      </c>
    </row>
    <row r="152" spans="1:13">
      <c r="A152" s="27">
        <v>145</v>
      </c>
      <c r="B152" s="37" t="s">
        <v>182</v>
      </c>
      <c r="C152" s="28" t="s">
        <v>31</v>
      </c>
      <c r="D152" s="36">
        <v>0</v>
      </c>
      <c r="E152" s="36">
        <v>0</v>
      </c>
      <c r="F152" s="36">
        <v>0</v>
      </c>
      <c r="G152" s="36">
        <v>2189</v>
      </c>
      <c r="H152" s="36">
        <v>0</v>
      </c>
      <c r="I152" s="36">
        <v>0</v>
      </c>
      <c r="J152" s="36">
        <v>0</v>
      </c>
      <c r="K152" s="36">
        <v>0</v>
      </c>
      <c r="L152" s="36">
        <v>0</v>
      </c>
      <c r="M152" s="45">
        <v>2189</v>
      </c>
    </row>
    <row r="153" spans="1:13">
      <c r="A153" s="5">
        <v>146</v>
      </c>
      <c r="B153" s="42" t="s">
        <v>183</v>
      </c>
      <c r="C153" s="4" t="s">
        <v>31</v>
      </c>
      <c r="D153" s="229">
        <v>0</v>
      </c>
      <c r="E153" s="229">
        <v>0</v>
      </c>
      <c r="F153" s="229">
        <v>0</v>
      </c>
      <c r="G153" s="229">
        <v>2178</v>
      </c>
      <c r="H153" s="229">
        <v>0</v>
      </c>
      <c r="I153" s="229">
        <v>0</v>
      </c>
      <c r="J153" s="229">
        <v>0</v>
      </c>
      <c r="K153" s="229">
        <v>0</v>
      </c>
      <c r="L153" s="229">
        <v>0</v>
      </c>
      <c r="M153" s="230">
        <v>2178</v>
      </c>
    </row>
    <row r="154" spans="1:13">
      <c r="A154" s="27">
        <v>147</v>
      </c>
      <c r="B154" s="37" t="s">
        <v>184</v>
      </c>
      <c r="C154" s="28" t="s">
        <v>31</v>
      </c>
      <c r="D154" s="36">
        <v>0</v>
      </c>
      <c r="E154" s="36">
        <v>0</v>
      </c>
      <c r="F154" s="36">
        <v>0</v>
      </c>
      <c r="G154" s="36">
        <v>2175</v>
      </c>
      <c r="H154" s="36">
        <v>0</v>
      </c>
      <c r="I154" s="36">
        <v>0</v>
      </c>
      <c r="J154" s="36">
        <v>0</v>
      </c>
      <c r="K154" s="36">
        <v>0</v>
      </c>
      <c r="L154" s="36">
        <v>0</v>
      </c>
      <c r="M154" s="45">
        <v>2175</v>
      </c>
    </row>
    <row r="155" spans="1:13">
      <c r="A155" s="5">
        <v>148</v>
      </c>
      <c r="B155" s="42" t="s">
        <v>185</v>
      </c>
      <c r="C155" s="4" t="s">
        <v>52</v>
      </c>
      <c r="D155" s="229">
        <v>0</v>
      </c>
      <c r="E155" s="229">
        <v>0</v>
      </c>
      <c r="F155" s="229">
        <v>1</v>
      </c>
      <c r="G155" s="229">
        <v>1813</v>
      </c>
      <c r="H155" s="229">
        <v>0</v>
      </c>
      <c r="I155" s="229">
        <v>0</v>
      </c>
      <c r="J155" s="229">
        <v>0</v>
      </c>
      <c r="K155" s="229">
        <v>0</v>
      </c>
      <c r="L155" s="229">
        <v>0</v>
      </c>
      <c r="M155" s="230">
        <v>1814</v>
      </c>
    </row>
    <row r="156" spans="1:13">
      <c r="A156" s="27">
        <v>149</v>
      </c>
      <c r="B156" s="37" t="s">
        <v>186</v>
      </c>
      <c r="C156" s="28" t="s">
        <v>44</v>
      </c>
      <c r="D156" s="36">
        <v>1</v>
      </c>
      <c r="E156" s="36">
        <v>0</v>
      </c>
      <c r="F156" s="36">
        <v>0</v>
      </c>
      <c r="G156" s="36">
        <v>4338</v>
      </c>
      <c r="H156" s="36">
        <v>0</v>
      </c>
      <c r="I156" s="36">
        <v>0</v>
      </c>
      <c r="J156" s="36">
        <v>0</v>
      </c>
      <c r="K156" s="36">
        <v>0</v>
      </c>
      <c r="L156" s="36">
        <v>0</v>
      </c>
      <c r="M156" s="45">
        <v>4339</v>
      </c>
    </row>
    <row r="157" spans="1:13">
      <c r="A157" s="5">
        <v>150</v>
      </c>
      <c r="B157" s="42" t="s">
        <v>187</v>
      </c>
      <c r="C157" s="4" t="s">
        <v>44</v>
      </c>
      <c r="D157" s="229">
        <v>1</v>
      </c>
      <c r="E157" s="229">
        <v>1</v>
      </c>
      <c r="F157" s="229">
        <v>0</v>
      </c>
      <c r="G157" s="229">
        <v>3949</v>
      </c>
      <c r="H157" s="229">
        <v>0</v>
      </c>
      <c r="I157" s="229">
        <v>0</v>
      </c>
      <c r="J157" s="229">
        <v>0</v>
      </c>
      <c r="K157" s="229">
        <v>0</v>
      </c>
      <c r="L157" s="229">
        <v>0</v>
      </c>
      <c r="M157" s="230">
        <v>3951</v>
      </c>
    </row>
    <row r="158" spans="1:13">
      <c r="A158" s="27">
        <v>151</v>
      </c>
      <c r="B158" s="37" t="s">
        <v>188</v>
      </c>
      <c r="C158" s="28" t="s">
        <v>27</v>
      </c>
      <c r="D158" s="36">
        <v>2</v>
      </c>
      <c r="E158" s="36">
        <v>1</v>
      </c>
      <c r="F158" s="36">
        <v>1</v>
      </c>
      <c r="G158" s="36">
        <v>19600</v>
      </c>
      <c r="H158" s="36">
        <v>0</v>
      </c>
      <c r="I158" s="36">
        <v>0</v>
      </c>
      <c r="J158" s="36">
        <v>2</v>
      </c>
      <c r="K158" s="36">
        <v>0</v>
      </c>
      <c r="L158" s="36">
        <v>0</v>
      </c>
      <c r="M158" s="45">
        <v>19606</v>
      </c>
    </row>
    <row r="159" spans="1:13">
      <c r="A159" s="5">
        <v>152</v>
      </c>
      <c r="B159" s="42" t="s">
        <v>510</v>
      </c>
      <c r="C159" s="4" t="s">
        <v>42</v>
      </c>
      <c r="D159" s="229">
        <v>0</v>
      </c>
      <c r="E159" s="229">
        <v>0</v>
      </c>
      <c r="F159" s="229">
        <v>0</v>
      </c>
      <c r="G159" s="229">
        <v>14</v>
      </c>
      <c r="H159" s="229">
        <v>0</v>
      </c>
      <c r="I159" s="229">
        <v>0</v>
      </c>
      <c r="J159" s="229">
        <v>0</v>
      </c>
      <c r="K159" s="229">
        <v>0</v>
      </c>
      <c r="L159" s="229">
        <v>0</v>
      </c>
      <c r="M159" s="230">
        <v>14</v>
      </c>
    </row>
    <row r="160" spans="1:13">
      <c r="A160" s="27">
        <v>153</v>
      </c>
      <c r="B160" s="37" t="s">
        <v>189</v>
      </c>
      <c r="C160" s="28" t="s">
        <v>25</v>
      </c>
      <c r="D160" s="36">
        <v>636</v>
      </c>
      <c r="E160" s="36">
        <v>33</v>
      </c>
      <c r="F160" s="36">
        <v>5</v>
      </c>
      <c r="G160" s="36">
        <v>181676</v>
      </c>
      <c r="H160" s="36">
        <v>22</v>
      </c>
      <c r="I160" s="36">
        <v>6</v>
      </c>
      <c r="J160" s="36">
        <v>154</v>
      </c>
      <c r="K160" s="36">
        <v>20</v>
      </c>
      <c r="L160" s="36">
        <v>5</v>
      </c>
      <c r="M160" s="45">
        <v>182557</v>
      </c>
    </row>
    <row r="161" spans="1:13">
      <c r="A161" s="5">
        <v>154</v>
      </c>
      <c r="B161" s="42" t="s">
        <v>190</v>
      </c>
      <c r="C161" s="4" t="s">
        <v>25</v>
      </c>
      <c r="D161" s="229">
        <v>717</v>
      </c>
      <c r="E161" s="229">
        <v>90</v>
      </c>
      <c r="F161" s="229">
        <v>40</v>
      </c>
      <c r="G161" s="229">
        <v>93432</v>
      </c>
      <c r="H161" s="229">
        <v>78</v>
      </c>
      <c r="I161" s="229">
        <v>1</v>
      </c>
      <c r="J161" s="229">
        <v>123</v>
      </c>
      <c r="K161" s="229">
        <v>89</v>
      </c>
      <c r="L161" s="229">
        <v>24</v>
      </c>
      <c r="M161" s="230">
        <v>94594</v>
      </c>
    </row>
    <row r="162" spans="1:13">
      <c r="A162" s="27">
        <v>155</v>
      </c>
      <c r="B162" s="37" t="s">
        <v>191</v>
      </c>
      <c r="C162" s="28" t="s">
        <v>25</v>
      </c>
      <c r="D162" s="36">
        <v>806</v>
      </c>
      <c r="E162" s="36">
        <v>76</v>
      </c>
      <c r="F162" s="36">
        <v>37</v>
      </c>
      <c r="G162" s="36">
        <v>165046</v>
      </c>
      <c r="H162" s="36">
        <v>140</v>
      </c>
      <c r="I162" s="36">
        <v>4</v>
      </c>
      <c r="J162" s="36">
        <v>123</v>
      </c>
      <c r="K162" s="36">
        <v>104</v>
      </c>
      <c r="L162" s="36">
        <v>38</v>
      </c>
      <c r="M162" s="45">
        <v>166374</v>
      </c>
    </row>
    <row r="163" spans="1:13">
      <c r="A163" s="5">
        <v>156</v>
      </c>
      <c r="B163" s="42" t="s">
        <v>192</v>
      </c>
      <c r="C163" s="4" t="s">
        <v>25</v>
      </c>
      <c r="D163" s="229">
        <v>187</v>
      </c>
      <c r="E163" s="229">
        <v>19</v>
      </c>
      <c r="F163" s="229">
        <v>5</v>
      </c>
      <c r="G163" s="229">
        <v>172549</v>
      </c>
      <c r="H163" s="229">
        <v>8</v>
      </c>
      <c r="I163" s="229">
        <v>2</v>
      </c>
      <c r="J163" s="229">
        <v>36</v>
      </c>
      <c r="K163" s="229">
        <v>53</v>
      </c>
      <c r="L163" s="229">
        <v>2</v>
      </c>
      <c r="M163" s="230">
        <v>172861</v>
      </c>
    </row>
    <row r="164" spans="1:13">
      <c r="A164" s="27">
        <v>157</v>
      </c>
      <c r="B164" s="37" t="s">
        <v>193</v>
      </c>
      <c r="C164" s="28" t="s">
        <v>25</v>
      </c>
      <c r="D164" s="36">
        <v>400</v>
      </c>
      <c r="E164" s="36">
        <v>13</v>
      </c>
      <c r="F164" s="36">
        <v>0</v>
      </c>
      <c r="G164" s="36">
        <v>127214</v>
      </c>
      <c r="H164" s="36">
        <v>9</v>
      </c>
      <c r="I164" s="36">
        <v>6</v>
      </c>
      <c r="J164" s="36">
        <v>45</v>
      </c>
      <c r="K164" s="36">
        <v>26</v>
      </c>
      <c r="L164" s="36">
        <v>0</v>
      </c>
      <c r="M164" s="45">
        <v>127713</v>
      </c>
    </row>
    <row r="165" spans="1:13">
      <c r="A165" s="5">
        <v>158</v>
      </c>
      <c r="B165" s="42" t="s">
        <v>26</v>
      </c>
      <c r="C165" s="4" t="s">
        <v>26</v>
      </c>
      <c r="D165" s="229">
        <v>20</v>
      </c>
      <c r="E165" s="229">
        <v>2</v>
      </c>
      <c r="F165" s="229">
        <v>3</v>
      </c>
      <c r="G165" s="229">
        <v>20855</v>
      </c>
      <c r="H165" s="229">
        <v>0</v>
      </c>
      <c r="I165" s="229">
        <v>0</v>
      </c>
      <c r="J165" s="229">
        <v>4</v>
      </c>
      <c r="K165" s="229">
        <v>2</v>
      </c>
      <c r="L165" s="229">
        <v>0</v>
      </c>
      <c r="M165" s="230">
        <v>20886</v>
      </c>
    </row>
    <row r="166" spans="1:13">
      <c r="A166" s="27">
        <v>159</v>
      </c>
      <c r="B166" s="37" t="s">
        <v>194</v>
      </c>
      <c r="C166" s="28" t="s">
        <v>42</v>
      </c>
      <c r="D166" s="36">
        <v>3</v>
      </c>
      <c r="E166" s="36">
        <v>2</v>
      </c>
      <c r="F166" s="36">
        <v>1</v>
      </c>
      <c r="G166" s="36">
        <v>2473</v>
      </c>
      <c r="H166" s="36">
        <v>0</v>
      </c>
      <c r="I166" s="36">
        <v>0</v>
      </c>
      <c r="J166" s="36">
        <v>0</v>
      </c>
      <c r="K166" s="36">
        <v>0</v>
      </c>
      <c r="L166" s="36">
        <v>0</v>
      </c>
      <c r="M166" s="45">
        <v>2479</v>
      </c>
    </row>
    <row r="167" spans="1:13">
      <c r="A167" s="5">
        <v>160</v>
      </c>
      <c r="B167" s="42" t="s">
        <v>760</v>
      </c>
      <c r="C167" s="4" t="s">
        <v>42</v>
      </c>
      <c r="D167" s="229">
        <v>39</v>
      </c>
      <c r="E167" s="229">
        <v>2</v>
      </c>
      <c r="F167" s="229">
        <v>0</v>
      </c>
      <c r="G167" s="229">
        <v>6237</v>
      </c>
      <c r="H167" s="229">
        <v>0</v>
      </c>
      <c r="I167" s="229">
        <v>0</v>
      </c>
      <c r="J167" s="229">
        <v>2</v>
      </c>
      <c r="K167" s="229">
        <v>0</v>
      </c>
      <c r="L167" s="229">
        <v>0</v>
      </c>
      <c r="M167" s="230">
        <v>6280</v>
      </c>
    </row>
    <row r="168" spans="1:13">
      <c r="A168" s="27">
        <v>161</v>
      </c>
      <c r="B168" s="37" t="s">
        <v>195</v>
      </c>
      <c r="C168" s="28" t="s">
        <v>42</v>
      </c>
      <c r="D168" s="36">
        <v>0</v>
      </c>
      <c r="E168" s="36">
        <v>0</v>
      </c>
      <c r="F168" s="36">
        <v>0</v>
      </c>
      <c r="G168" s="36">
        <v>505</v>
      </c>
      <c r="H168" s="36">
        <v>0</v>
      </c>
      <c r="I168" s="36">
        <v>0</v>
      </c>
      <c r="J168" s="36">
        <v>1</v>
      </c>
      <c r="K168" s="36">
        <v>0</v>
      </c>
      <c r="L168" s="36">
        <v>0</v>
      </c>
      <c r="M168" s="45">
        <v>506</v>
      </c>
    </row>
    <row r="169" spans="1:13">
      <c r="A169" s="5">
        <v>162</v>
      </c>
      <c r="B169" s="42" t="s">
        <v>196</v>
      </c>
      <c r="C169" s="4" t="s">
        <v>29</v>
      </c>
      <c r="D169" s="229">
        <v>5</v>
      </c>
      <c r="E169" s="229">
        <v>0</v>
      </c>
      <c r="F169" s="229">
        <v>1</v>
      </c>
      <c r="G169" s="229">
        <v>23237</v>
      </c>
      <c r="H169" s="229">
        <v>0</v>
      </c>
      <c r="I169" s="229">
        <v>0</v>
      </c>
      <c r="J169" s="229">
        <v>4</v>
      </c>
      <c r="K169" s="229">
        <v>0</v>
      </c>
      <c r="L169" s="229">
        <v>0</v>
      </c>
      <c r="M169" s="230">
        <v>23247</v>
      </c>
    </row>
    <row r="170" spans="1:13">
      <c r="A170" s="27">
        <v>163</v>
      </c>
      <c r="B170" s="37" t="s">
        <v>197</v>
      </c>
      <c r="C170" s="28" t="s">
        <v>21</v>
      </c>
      <c r="D170" s="36">
        <v>1</v>
      </c>
      <c r="E170" s="36">
        <v>0</v>
      </c>
      <c r="F170" s="36">
        <v>0</v>
      </c>
      <c r="G170" s="36">
        <v>4420</v>
      </c>
      <c r="H170" s="36">
        <v>0</v>
      </c>
      <c r="I170" s="36">
        <v>0</v>
      </c>
      <c r="J170" s="36">
        <v>0</v>
      </c>
      <c r="K170" s="36">
        <v>0</v>
      </c>
      <c r="L170" s="36">
        <v>0</v>
      </c>
      <c r="M170" s="45">
        <v>4421</v>
      </c>
    </row>
    <row r="171" spans="1:13">
      <c r="A171" s="5">
        <v>164</v>
      </c>
      <c r="B171" s="42" t="s">
        <v>198</v>
      </c>
      <c r="C171" s="4" t="s">
        <v>46</v>
      </c>
      <c r="D171" s="229">
        <v>0</v>
      </c>
      <c r="E171" s="229">
        <v>0</v>
      </c>
      <c r="F171" s="229">
        <v>0</v>
      </c>
      <c r="G171" s="229">
        <v>1373</v>
      </c>
      <c r="H171" s="229">
        <v>0</v>
      </c>
      <c r="I171" s="229">
        <v>0</v>
      </c>
      <c r="J171" s="229">
        <v>0</v>
      </c>
      <c r="K171" s="229">
        <v>0</v>
      </c>
      <c r="L171" s="229">
        <v>0</v>
      </c>
      <c r="M171" s="230">
        <v>1373</v>
      </c>
    </row>
    <row r="172" spans="1:13">
      <c r="A172" s="27">
        <v>165</v>
      </c>
      <c r="B172" s="37" t="s">
        <v>199</v>
      </c>
      <c r="C172" s="28" t="s">
        <v>28</v>
      </c>
      <c r="D172" s="36">
        <v>0</v>
      </c>
      <c r="E172" s="36">
        <v>0</v>
      </c>
      <c r="F172" s="36">
        <v>0</v>
      </c>
      <c r="G172" s="36">
        <v>14820</v>
      </c>
      <c r="H172" s="36">
        <v>0</v>
      </c>
      <c r="I172" s="36">
        <v>0</v>
      </c>
      <c r="J172" s="36">
        <v>0</v>
      </c>
      <c r="K172" s="36">
        <v>0</v>
      </c>
      <c r="L172" s="36">
        <v>0</v>
      </c>
      <c r="M172" s="45">
        <v>14820</v>
      </c>
    </row>
    <row r="173" spans="1:13">
      <c r="A173" s="5">
        <v>166</v>
      </c>
      <c r="B173" s="42" t="s">
        <v>200</v>
      </c>
      <c r="C173" s="4" t="s">
        <v>29</v>
      </c>
      <c r="D173" s="229">
        <v>4</v>
      </c>
      <c r="E173" s="229">
        <v>0</v>
      </c>
      <c r="F173" s="229">
        <v>0</v>
      </c>
      <c r="G173" s="229">
        <v>17036</v>
      </c>
      <c r="H173" s="229">
        <v>0</v>
      </c>
      <c r="I173" s="229">
        <v>0</v>
      </c>
      <c r="J173" s="229">
        <v>0</v>
      </c>
      <c r="K173" s="229">
        <v>0</v>
      </c>
      <c r="L173" s="229">
        <v>0</v>
      </c>
      <c r="M173" s="230">
        <v>17040</v>
      </c>
    </row>
    <row r="174" spans="1:13">
      <c r="A174" s="27">
        <v>167</v>
      </c>
      <c r="B174" s="37" t="s">
        <v>515</v>
      </c>
      <c r="C174" s="28" t="s">
        <v>31</v>
      </c>
      <c r="D174" s="36">
        <v>2</v>
      </c>
      <c r="E174" s="36">
        <v>0</v>
      </c>
      <c r="F174" s="36">
        <v>0</v>
      </c>
      <c r="G174" s="36">
        <v>5741</v>
      </c>
      <c r="H174" s="36">
        <v>0</v>
      </c>
      <c r="I174" s="36">
        <v>0</v>
      </c>
      <c r="J174" s="36">
        <v>1</v>
      </c>
      <c r="K174" s="36">
        <v>0</v>
      </c>
      <c r="L174" s="36">
        <v>0</v>
      </c>
      <c r="M174" s="45">
        <v>5744</v>
      </c>
    </row>
    <row r="175" spans="1:13">
      <c r="A175" s="5">
        <v>168</v>
      </c>
      <c r="B175" s="42" t="s">
        <v>201</v>
      </c>
      <c r="C175" s="4" t="s">
        <v>43</v>
      </c>
      <c r="D175" s="229">
        <v>0</v>
      </c>
      <c r="E175" s="229">
        <v>0</v>
      </c>
      <c r="F175" s="229">
        <v>0</v>
      </c>
      <c r="G175" s="229">
        <v>237</v>
      </c>
      <c r="H175" s="229">
        <v>0</v>
      </c>
      <c r="I175" s="229">
        <v>0</v>
      </c>
      <c r="J175" s="229">
        <v>0</v>
      </c>
      <c r="K175" s="229">
        <v>0</v>
      </c>
      <c r="L175" s="229">
        <v>0</v>
      </c>
      <c r="M175" s="230">
        <v>237</v>
      </c>
    </row>
    <row r="176" spans="1:13">
      <c r="A176" s="27">
        <v>169</v>
      </c>
      <c r="B176" s="37" t="s">
        <v>202</v>
      </c>
      <c r="C176" s="28" t="s">
        <v>44</v>
      </c>
      <c r="D176" s="36">
        <v>2</v>
      </c>
      <c r="E176" s="36">
        <v>0</v>
      </c>
      <c r="F176" s="36">
        <v>0</v>
      </c>
      <c r="G176" s="36">
        <v>6543</v>
      </c>
      <c r="H176" s="36">
        <v>0</v>
      </c>
      <c r="I176" s="36">
        <v>0</v>
      </c>
      <c r="J176" s="36">
        <v>0</v>
      </c>
      <c r="K176" s="36">
        <v>0</v>
      </c>
      <c r="L176" s="36">
        <v>0</v>
      </c>
      <c r="M176" s="45">
        <v>6545</v>
      </c>
    </row>
    <row r="177" spans="1:13">
      <c r="A177" s="5">
        <v>170</v>
      </c>
      <c r="B177" s="42" t="s">
        <v>203</v>
      </c>
      <c r="C177" s="4" t="s">
        <v>32</v>
      </c>
      <c r="D177" s="229">
        <v>0</v>
      </c>
      <c r="E177" s="229">
        <v>0</v>
      </c>
      <c r="F177" s="229">
        <v>0</v>
      </c>
      <c r="G177" s="229">
        <v>2645</v>
      </c>
      <c r="H177" s="229">
        <v>0</v>
      </c>
      <c r="I177" s="229">
        <v>0</v>
      </c>
      <c r="J177" s="229">
        <v>0</v>
      </c>
      <c r="K177" s="229">
        <v>0</v>
      </c>
      <c r="L177" s="229">
        <v>0</v>
      </c>
      <c r="M177" s="230">
        <v>2645</v>
      </c>
    </row>
    <row r="178" spans="1:13">
      <c r="A178" s="27">
        <v>171</v>
      </c>
      <c r="B178" s="37" t="s">
        <v>204</v>
      </c>
      <c r="C178" s="28" t="s">
        <v>30</v>
      </c>
      <c r="D178" s="36">
        <v>0</v>
      </c>
      <c r="E178" s="36">
        <v>0</v>
      </c>
      <c r="F178" s="36">
        <v>0</v>
      </c>
      <c r="G178" s="36">
        <v>1826</v>
      </c>
      <c r="H178" s="36">
        <v>0</v>
      </c>
      <c r="I178" s="36">
        <v>0</v>
      </c>
      <c r="J178" s="36">
        <v>0</v>
      </c>
      <c r="K178" s="36">
        <v>0</v>
      </c>
      <c r="L178" s="36">
        <v>0</v>
      </c>
      <c r="M178" s="45">
        <v>1826</v>
      </c>
    </row>
    <row r="179" spans="1:13">
      <c r="A179" s="5">
        <v>172</v>
      </c>
      <c r="B179" s="42" t="s">
        <v>205</v>
      </c>
      <c r="C179" s="4" t="s">
        <v>28</v>
      </c>
      <c r="D179" s="229">
        <v>16</v>
      </c>
      <c r="E179" s="229">
        <v>0</v>
      </c>
      <c r="F179" s="229">
        <v>0</v>
      </c>
      <c r="G179" s="229">
        <v>13153</v>
      </c>
      <c r="H179" s="229">
        <v>0</v>
      </c>
      <c r="I179" s="229">
        <v>0</v>
      </c>
      <c r="J179" s="229">
        <v>0</v>
      </c>
      <c r="K179" s="229">
        <v>0</v>
      </c>
      <c r="L179" s="229">
        <v>0</v>
      </c>
      <c r="M179" s="230">
        <v>13169</v>
      </c>
    </row>
    <row r="180" spans="1:13">
      <c r="A180" s="27">
        <v>173</v>
      </c>
      <c r="B180" s="37" t="s">
        <v>729</v>
      </c>
      <c r="C180" s="28" t="s">
        <v>21</v>
      </c>
      <c r="D180" s="36">
        <v>0</v>
      </c>
      <c r="E180" s="36">
        <v>0</v>
      </c>
      <c r="F180" s="36">
        <v>0</v>
      </c>
      <c r="G180" s="36">
        <v>4339</v>
      </c>
      <c r="H180" s="36">
        <v>0</v>
      </c>
      <c r="I180" s="36">
        <v>0</v>
      </c>
      <c r="J180" s="36">
        <v>0</v>
      </c>
      <c r="K180" s="36">
        <v>0</v>
      </c>
      <c r="L180" s="36">
        <v>0</v>
      </c>
      <c r="M180" s="45">
        <v>4339</v>
      </c>
    </row>
    <row r="181" spans="1:13">
      <c r="A181" s="5">
        <v>174</v>
      </c>
      <c r="B181" s="42" t="s">
        <v>206</v>
      </c>
      <c r="C181" s="4" t="s">
        <v>27</v>
      </c>
      <c r="D181" s="229">
        <v>27</v>
      </c>
      <c r="E181" s="229">
        <v>0</v>
      </c>
      <c r="F181" s="229">
        <v>0</v>
      </c>
      <c r="G181" s="229">
        <v>32603</v>
      </c>
      <c r="H181" s="229">
        <v>0</v>
      </c>
      <c r="I181" s="229">
        <v>0</v>
      </c>
      <c r="J181" s="229">
        <v>4</v>
      </c>
      <c r="K181" s="229">
        <v>1</v>
      </c>
      <c r="L181" s="229">
        <v>0</v>
      </c>
      <c r="M181" s="230">
        <v>32635</v>
      </c>
    </row>
    <row r="182" spans="1:13">
      <c r="A182" s="27">
        <v>175</v>
      </c>
      <c r="B182" s="37" t="s">
        <v>207</v>
      </c>
      <c r="C182" s="28" t="s">
        <v>36</v>
      </c>
      <c r="D182" s="36">
        <v>21</v>
      </c>
      <c r="E182" s="36">
        <v>0</v>
      </c>
      <c r="F182" s="36">
        <v>0</v>
      </c>
      <c r="G182" s="36">
        <v>4364</v>
      </c>
      <c r="H182" s="36">
        <v>0</v>
      </c>
      <c r="I182" s="36">
        <v>0</v>
      </c>
      <c r="J182" s="36">
        <v>1</v>
      </c>
      <c r="K182" s="36">
        <v>0</v>
      </c>
      <c r="L182" s="36">
        <v>0</v>
      </c>
      <c r="M182" s="45">
        <v>4386</v>
      </c>
    </row>
    <row r="183" spans="1:13">
      <c r="A183" s="5">
        <v>176</v>
      </c>
      <c r="B183" s="42" t="s">
        <v>208</v>
      </c>
      <c r="C183" s="4" t="s">
        <v>52</v>
      </c>
      <c r="D183" s="229">
        <v>2</v>
      </c>
      <c r="E183" s="229">
        <v>0</v>
      </c>
      <c r="F183" s="229">
        <v>0</v>
      </c>
      <c r="G183" s="229">
        <v>4899</v>
      </c>
      <c r="H183" s="229">
        <v>0</v>
      </c>
      <c r="I183" s="229">
        <v>0</v>
      </c>
      <c r="J183" s="229">
        <v>0</v>
      </c>
      <c r="K183" s="229">
        <v>0</v>
      </c>
      <c r="L183" s="229">
        <v>0</v>
      </c>
      <c r="M183" s="230">
        <v>4901</v>
      </c>
    </row>
    <row r="184" spans="1:13">
      <c r="A184" s="27">
        <v>177</v>
      </c>
      <c r="B184" s="37" t="s">
        <v>209</v>
      </c>
      <c r="C184" s="28" t="s">
        <v>32</v>
      </c>
      <c r="D184" s="36">
        <v>0</v>
      </c>
      <c r="E184" s="36">
        <v>0</v>
      </c>
      <c r="F184" s="36">
        <v>0</v>
      </c>
      <c r="G184" s="36">
        <v>1077</v>
      </c>
      <c r="H184" s="36">
        <v>0</v>
      </c>
      <c r="I184" s="36">
        <v>0</v>
      </c>
      <c r="J184" s="36">
        <v>0</v>
      </c>
      <c r="K184" s="36">
        <v>0</v>
      </c>
      <c r="L184" s="36">
        <v>0</v>
      </c>
      <c r="M184" s="45">
        <v>1077</v>
      </c>
    </row>
    <row r="185" spans="1:13">
      <c r="A185" s="5">
        <v>178</v>
      </c>
      <c r="B185" s="42" t="s">
        <v>210</v>
      </c>
      <c r="C185" s="4" t="s">
        <v>23</v>
      </c>
      <c r="D185" s="229">
        <v>0</v>
      </c>
      <c r="E185" s="229">
        <v>0</v>
      </c>
      <c r="F185" s="229">
        <v>0</v>
      </c>
      <c r="G185" s="229">
        <v>685</v>
      </c>
      <c r="H185" s="229">
        <v>0</v>
      </c>
      <c r="I185" s="229">
        <v>0</v>
      </c>
      <c r="J185" s="229">
        <v>0</v>
      </c>
      <c r="K185" s="229">
        <v>0</v>
      </c>
      <c r="L185" s="229">
        <v>0</v>
      </c>
      <c r="M185" s="230">
        <v>685</v>
      </c>
    </row>
    <row r="186" spans="1:13">
      <c r="A186" s="27">
        <v>179</v>
      </c>
      <c r="B186" s="37" t="s">
        <v>211</v>
      </c>
      <c r="C186" s="28" t="s">
        <v>30</v>
      </c>
      <c r="D186" s="36">
        <v>0</v>
      </c>
      <c r="E186" s="36">
        <v>0</v>
      </c>
      <c r="F186" s="36">
        <v>0</v>
      </c>
      <c r="G186" s="36">
        <v>679</v>
      </c>
      <c r="H186" s="36">
        <v>0</v>
      </c>
      <c r="I186" s="36">
        <v>0</v>
      </c>
      <c r="J186" s="36">
        <v>0</v>
      </c>
      <c r="K186" s="36">
        <v>0</v>
      </c>
      <c r="L186" s="36">
        <v>0</v>
      </c>
      <c r="M186" s="45">
        <v>679</v>
      </c>
    </row>
    <row r="187" spans="1:13">
      <c r="A187" s="5">
        <v>180</v>
      </c>
      <c r="B187" s="42" t="s">
        <v>212</v>
      </c>
      <c r="C187" s="4" t="s">
        <v>28</v>
      </c>
      <c r="D187" s="229">
        <v>5</v>
      </c>
      <c r="E187" s="229">
        <v>1</v>
      </c>
      <c r="F187" s="229">
        <v>0</v>
      </c>
      <c r="G187" s="229">
        <v>17683</v>
      </c>
      <c r="H187" s="229">
        <v>0</v>
      </c>
      <c r="I187" s="229">
        <v>0</v>
      </c>
      <c r="J187" s="229">
        <v>2</v>
      </c>
      <c r="K187" s="229">
        <v>0</v>
      </c>
      <c r="L187" s="229">
        <v>0</v>
      </c>
      <c r="M187" s="230">
        <v>17691</v>
      </c>
    </row>
    <row r="188" spans="1:13">
      <c r="A188" s="27">
        <v>181</v>
      </c>
      <c r="B188" s="37" t="s">
        <v>213</v>
      </c>
      <c r="C188" s="28" t="s">
        <v>29</v>
      </c>
      <c r="D188" s="36">
        <v>4</v>
      </c>
      <c r="E188" s="36">
        <v>2</v>
      </c>
      <c r="F188" s="36">
        <v>0</v>
      </c>
      <c r="G188" s="36">
        <v>21473</v>
      </c>
      <c r="H188" s="36">
        <v>0</v>
      </c>
      <c r="I188" s="36">
        <v>0</v>
      </c>
      <c r="J188" s="36">
        <v>5</v>
      </c>
      <c r="K188" s="36">
        <v>0</v>
      </c>
      <c r="L188" s="36">
        <v>0</v>
      </c>
      <c r="M188" s="45">
        <v>21484</v>
      </c>
    </row>
    <row r="189" spans="1:13">
      <c r="A189" s="5">
        <v>182</v>
      </c>
      <c r="B189" s="42" t="s">
        <v>759</v>
      </c>
      <c r="C189" s="4" t="s">
        <v>29</v>
      </c>
      <c r="D189" s="229">
        <v>8</v>
      </c>
      <c r="E189" s="229">
        <v>3</v>
      </c>
      <c r="F189" s="229">
        <v>0</v>
      </c>
      <c r="G189" s="229">
        <v>9089</v>
      </c>
      <c r="H189" s="229">
        <v>0</v>
      </c>
      <c r="I189" s="229">
        <v>0</v>
      </c>
      <c r="J189" s="229">
        <v>5</v>
      </c>
      <c r="K189" s="229">
        <v>0</v>
      </c>
      <c r="L189" s="229">
        <v>0</v>
      </c>
      <c r="M189" s="230">
        <v>9105</v>
      </c>
    </row>
    <row r="190" spans="1:13">
      <c r="A190" s="27">
        <v>183</v>
      </c>
      <c r="B190" s="37" t="s">
        <v>214</v>
      </c>
      <c r="C190" s="28" t="s">
        <v>42</v>
      </c>
      <c r="D190" s="36">
        <v>0</v>
      </c>
      <c r="E190" s="36">
        <v>0</v>
      </c>
      <c r="F190" s="36">
        <v>0</v>
      </c>
      <c r="G190" s="36">
        <v>321</v>
      </c>
      <c r="H190" s="36">
        <v>0</v>
      </c>
      <c r="I190" s="36">
        <v>0</v>
      </c>
      <c r="J190" s="36">
        <v>0</v>
      </c>
      <c r="K190" s="36">
        <v>0</v>
      </c>
      <c r="L190" s="36">
        <v>0</v>
      </c>
      <c r="M190" s="45">
        <v>321</v>
      </c>
    </row>
    <row r="191" spans="1:13">
      <c r="A191" s="5">
        <v>184</v>
      </c>
      <c r="B191" s="42" t="s">
        <v>215</v>
      </c>
      <c r="C191" s="4" t="s">
        <v>28</v>
      </c>
      <c r="D191" s="229">
        <v>1</v>
      </c>
      <c r="E191" s="229">
        <v>0</v>
      </c>
      <c r="F191" s="229">
        <v>0</v>
      </c>
      <c r="G191" s="229">
        <v>12278</v>
      </c>
      <c r="H191" s="229">
        <v>0</v>
      </c>
      <c r="I191" s="229">
        <v>0</v>
      </c>
      <c r="J191" s="229">
        <v>1</v>
      </c>
      <c r="K191" s="229">
        <v>0</v>
      </c>
      <c r="L191" s="229">
        <v>0</v>
      </c>
      <c r="M191" s="230">
        <v>12280</v>
      </c>
    </row>
    <row r="192" spans="1:13">
      <c r="A192" s="27">
        <v>185</v>
      </c>
      <c r="B192" s="37" t="s">
        <v>216</v>
      </c>
      <c r="C192" s="28" t="s">
        <v>48</v>
      </c>
      <c r="D192" s="36">
        <v>30</v>
      </c>
      <c r="E192" s="36">
        <v>0</v>
      </c>
      <c r="F192" s="36">
        <v>1</v>
      </c>
      <c r="G192" s="36">
        <v>5904</v>
      </c>
      <c r="H192" s="36">
        <v>0</v>
      </c>
      <c r="I192" s="36">
        <v>0</v>
      </c>
      <c r="J192" s="36">
        <v>2</v>
      </c>
      <c r="K192" s="36">
        <v>1</v>
      </c>
      <c r="L192" s="36">
        <v>0</v>
      </c>
      <c r="M192" s="45">
        <v>5938</v>
      </c>
    </row>
    <row r="193" spans="1:13">
      <c r="A193" s="5">
        <v>186</v>
      </c>
      <c r="B193" s="42" t="s">
        <v>217</v>
      </c>
      <c r="C193" s="4" t="s">
        <v>23</v>
      </c>
      <c r="D193" s="229">
        <v>0</v>
      </c>
      <c r="E193" s="229">
        <v>0</v>
      </c>
      <c r="F193" s="229">
        <v>0</v>
      </c>
      <c r="G193" s="229">
        <v>1192</v>
      </c>
      <c r="H193" s="229">
        <v>0</v>
      </c>
      <c r="I193" s="229">
        <v>0</v>
      </c>
      <c r="J193" s="229">
        <v>0</v>
      </c>
      <c r="K193" s="229">
        <v>0</v>
      </c>
      <c r="L193" s="229">
        <v>0</v>
      </c>
      <c r="M193" s="230">
        <v>1192</v>
      </c>
    </row>
    <row r="194" spans="1:13">
      <c r="A194" s="27">
        <v>187</v>
      </c>
      <c r="B194" s="37" t="s">
        <v>218</v>
      </c>
      <c r="C194" s="28" t="s">
        <v>36</v>
      </c>
      <c r="D194" s="36">
        <v>0</v>
      </c>
      <c r="E194" s="36">
        <v>0</v>
      </c>
      <c r="F194" s="36">
        <v>0</v>
      </c>
      <c r="G194" s="36">
        <v>453</v>
      </c>
      <c r="H194" s="36">
        <v>0</v>
      </c>
      <c r="I194" s="36">
        <v>0</v>
      </c>
      <c r="J194" s="36">
        <v>0</v>
      </c>
      <c r="K194" s="36">
        <v>0</v>
      </c>
      <c r="L194" s="36">
        <v>0</v>
      </c>
      <c r="M194" s="45">
        <v>453</v>
      </c>
    </row>
    <row r="195" spans="1:13">
      <c r="A195" s="5">
        <v>188</v>
      </c>
      <c r="B195" s="42" t="s">
        <v>219</v>
      </c>
      <c r="C195" s="4" t="s">
        <v>38</v>
      </c>
      <c r="D195" s="229">
        <v>0</v>
      </c>
      <c r="E195" s="229">
        <v>0</v>
      </c>
      <c r="F195" s="229">
        <v>0</v>
      </c>
      <c r="G195" s="229">
        <v>273</v>
      </c>
      <c r="H195" s="229">
        <v>0</v>
      </c>
      <c r="I195" s="229">
        <v>0</v>
      </c>
      <c r="J195" s="229">
        <v>0</v>
      </c>
      <c r="K195" s="229">
        <v>0</v>
      </c>
      <c r="L195" s="229">
        <v>0</v>
      </c>
      <c r="M195" s="230">
        <v>273</v>
      </c>
    </row>
    <row r="196" spans="1:13">
      <c r="A196" s="27">
        <v>189</v>
      </c>
      <c r="B196" s="37" t="s">
        <v>220</v>
      </c>
      <c r="C196" s="28" t="s">
        <v>50</v>
      </c>
      <c r="D196" s="36">
        <v>0</v>
      </c>
      <c r="E196" s="36">
        <v>0</v>
      </c>
      <c r="F196" s="36">
        <v>0</v>
      </c>
      <c r="G196" s="36">
        <v>494</v>
      </c>
      <c r="H196" s="36">
        <v>0</v>
      </c>
      <c r="I196" s="36">
        <v>0</v>
      </c>
      <c r="J196" s="36">
        <v>0</v>
      </c>
      <c r="K196" s="36">
        <v>0</v>
      </c>
      <c r="L196" s="36">
        <v>0</v>
      </c>
      <c r="M196" s="45">
        <v>494</v>
      </c>
    </row>
    <row r="197" spans="1:13">
      <c r="A197" s="5">
        <v>190</v>
      </c>
      <c r="B197" s="42" t="s">
        <v>221</v>
      </c>
      <c r="C197" s="4" t="s">
        <v>44</v>
      </c>
      <c r="D197" s="229">
        <v>0</v>
      </c>
      <c r="E197" s="229">
        <v>0</v>
      </c>
      <c r="F197" s="229">
        <v>0</v>
      </c>
      <c r="G197" s="229">
        <v>1117</v>
      </c>
      <c r="H197" s="229">
        <v>0</v>
      </c>
      <c r="I197" s="229">
        <v>0</v>
      </c>
      <c r="J197" s="229">
        <v>0</v>
      </c>
      <c r="K197" s="229">
        <v>0</v>
      </c>
      <c r="L197" s="229">
        <v>0</v>
      </c>
      <c r="M197" s="230">
        <v>1117</v>
      </c>
    </row>
    <row r="198" spans="1:13">
      <c r="A198" s="27">
        <v>191</v>
      </c>
      <c r="B198" s="37" t="s">
        <v>222</v>
      </c>
      <c r="C198" s="28" t="s">
        <v>49</v>
      </c>
      <c r="D198" s="36">
        <v>0</v>
      </c>
      <c r="E198" s="36">
        <v>0</v>
      </c>
      <c r="F198" s="36">
        <v>1</v>
      </c>
      <c r="G198" s="36">
        <v>671</v>
      </c>
      <c r="H198" s="36">
        <v>0</v>
      </c>
      <c r="I198" s="36">
        <v>0</v>
      </c>
      <c r="J198" s="36">
        <v>1</v>
      </c>
      <c r="K198" s="36">
        <v>0</v>
      </c>
      <c r="L198" s="36">
        <v>0</v>
      </c>
      <c r="M198" s="45">
        <v>673</v>
      </c>
    </row>
    <row r="199" spans="1:13">
      <c r="A199" s="5">
        <v>192</v>
      </c>
      <c r="B199" s="42" t="s">
        <v>223</v>
      </c>
      <c r="C199" s="4" t="s">
        <v>46</v>
      </c>
      <c r="D199" s="229">
        <v>0</v>
      </c>
      <c r="E199" s="229">
        <v>0</v>
      </c>
      <c r="F199" s="229">
        <v>0</v>
      </c>
      <c r="G199" s="229">
        <v>672</v>
      </c>
      <c r="H199" s="229">
        <v>0</v>
      </c>
      <c r="I199" s="229">
        <v>0</v>
      </c>
      <c r="J199" s="229">
        <v>0</v>
      </c>
      <c r="K199" s="229">
        <v>0</v>
      </c>
      <c r="L199" s="229">
        <v>0</v>
      </c>
      <c r="M199" s="230">
        <v>672</v>
      </c>
    </row>
    <row r="200" spans="1:13">
      <c r="A200" s="27">
        <v>193</v>
      </c>
      <c r="B200" s="37" t="s">
        <v>224</v>
      </c>
      <c r="C200" s="28" t="s">
        <v>25</v>
      </c>
      <c r="D200" s="36">
        <v>4</v>
      </c>
      <c r="E200" s="36">
        <v>0</v>
      </c>
      <c r="F200" s="36">
        <v>0</v>
      </c>
      <c r="G200" s="36">
        <v>626</v>
      </c>
      <c r="H200" s="36">
        <v>0</v>
      </c>
      <c r="I200" s="36">
        <v>0</v>
      </c>
      <c r="J200" s="36">
        <v>0</v>
      </c>
      <c r="K200" s="36">
        <v>0</v>
      </c>
      <c r="L200" s="36">
        <v>0</v>
      </c>
      <c r="M200" s="45">
        <v>630</v>
      </c>
    </row>
    <row r="201" spans="1:13">
      <c r="A201" s="5">
        <v>194</v>
      </c>
      <c r="B201" s="42" t="s">
        <v>225</v>
      </c>
      <c r="C201" s="4" t="s">
        <v>39</v>
      </c>
      <c r="D201" s="229">
        <v>0</v>
      </c>
      <c r="E201" s="229">
        <v>0</v>
      </c>
      <c r="F201" s="229">
        <v>0</v>
      </c>
      <c r="G201" s="229">
        <v>338</v>
      </c>
      <c r="H201" s="229">
        <v>0</v>
      </c>
      <c r="I201" s="229">
        <v>0</v>
      </c>
      <c r="J201" s="229">
        <v>0</v>
      </c>
      <c r="K201" s="229">
        <v>0</v>
      </c>
      <c r="L201" s="229">
        <v>0</v>
      </c>
      <c r="M201" s="230">
        <v>338</v>
      </c>
    </row>
    <row r="202" spans="1:13">
      <c r="A202" s="27">
        <v>195</v>
      </c>
      <c r="B202" s="37" t="s">
        <v>226</v>
      </c>
      <c r="C202" s="28" t="s">
        <v>49</v>
      </c>
      <c r="D202" s="36">
        <v>0</v>
      </c>
      <c r="E202" s="36">
        <v>0</v>
      </c>
      <c r="F202" s="36">
        <v>0</v>
      </c>
      <c r="G202" s="36">
        <v>505</v>
      </c>
      <c r="H202" s="36">
        <v>0</v>
      </c>
      <c r="I202" s="36">
        <v>0</v>
      </c>
      <c r="J202" s="36">
        <v>0</v>
      </c>
      <c r="K202" s="36">
        <v>0</v>
      </c>
      <c r="L202" s="36">
        <v>0</v>
      </c>
      <c r="M202" s="45">
        <v>505</v>
      </c>
    </row>
    <row r="203" spans="1:13">
      <c r="A203" s="5">
        <v>196</v>
      </c>
      <c r="B203" s="42" t="s">
        <v>227</v>
      </c>
      <c r="C203" s="4" t="s">
        <v>42</v>
      </c>
      <c r="D203" s="229">
        <v>0</v>
      </c>
      <c r="E203" s="229">
        <v>0</v>
      </c>
      <c r="F203" s="229">
        <v>0</v>
      </c>
      <c r="G203" s="229">
        <v>439</v>
      </c>
      <c r="H203" s="229">
        <v>0</v>
      </c>
      <c r="I203" s="229">
        <v>0</v>
      </c>
      <c r="J203" s="229">
        <v>0</v>
      </c>
      <c r="K203" s="229">
        <v>0</v>
      </c>
      <c r="L203" s="229">
        <v>0</v>
      </c>
      <c r="M203" s="230">
        <v>439</v>
      </c>
    </row>
    <row r="204" spans="1:13">
      <c r="A204" s="27">
        <v>197</v>
      </c>
      <c r="B204" s="37" t="s">
        <v>228</v>
      </c>
      <c r="C204" s="28" t="s">
        <v>26</v>
      </c>
      <c r="D204" s="36">
        <v>0</v>
      </c>
      <c r="E204" s="36">
        <v>0</v>
      </c>
      <c r="F204" s="36">
        <v>0</v>
      </c>
      <c r="G204" s="36">
        <v>1857</v>
      </c>
      <c r="H204" s="36">
        <v>0</v>
      </c>
      <c r="I204" s="36">
        <v>0</v>
      </c>
      <c r="J204" s="36">
        <v>0</v>
      </c>
      <c r="K204" s="36">
        <v>0</v>
      </c>
      <c r="L204" s="36">
        <v>0</v>
      </c>
      <c r="M204" s="45">
        <v>1857</v>
      </c>
    </row>
    <row r="205" spans="1:13">
      <c r="A205" s="5">
        <v>198</v>
      </c>
      <c r="B205" s="42" t="s">
        <v>229</v>
      </c>
      <c r="C205" s="4" t="s">
        <v>30</v>
      </c>
      <c r="D205" s="229">
        <v>2</v>
      </c>
      <c r="E205" s="229">
        <v>1</v>
      </c>
      <c r="F205" s="229">
        <v>0</v>
      </c>
      <c r="G205" s="229">
        <v>4814</v>
      </c>
      <c r="H205" s="229">
        <v>0</v>
      </c>
      <c r="I205" s="229">
        <v>0</v>
      </c>
      <c r="J205" s="229">
        <v>0</v>
      </c>
      <c r="K205" s="229">
        <v>0</v>
      </c>
      <c r="L205" s="229">
        <v>0</v>
      </c>
      <c r="M205" s="230">
        <v>4817</v>
      </c>
    </row>
    <row r="206" spans="1:13">
      <c r="A206" s="27">
        <v>199</v>
      </c>
      <c r="B206" s="37" t="s">
        <v>230</v>
      </c>
      <c r="C206" s="28" t="s">
        <v>28</v>
      </c>
      <c r="D206" s="36">
        <v>3</v>
      </c>
      <c r="E206" s="36">
        <v>0</v>
      </c>
      <c r="F206" s="36">
        <v>0</v>
      </c>
      <c r="G206" s="36">
        <v>19747</v>
      </c>
      <c r="H206" s="36">
        <v>0</v>
      </c>
      <c r="I206" s="36">
        <v>0</v>
      </c>
      <c r="J206" s="36">
        <v>1</v>
      </c>
      <c r="K206" s="36">
        <v>0</v>
      </c>
      <c r="L206" s="36">
        <v>0</v>
      </c>
      <c r="M206" s="45">
        <v>19751</v>
      </c>
    </row>
    <row r="207" spans="1:13">
      <c r="A207" s="5">
        <v>200</v>
      </c>
      <c r="B207" s="42" t="s">
        <v>231</v>
      </c>
      <c r="C207" s="4" t="s">
        <v>21</v>
      </c>
      <c r="D207" s="229">
        <v>1</v>
      </c>
      <c r="E207" s="229">
        <v>0</v>
      </c>
      <c r="F207" s="229">
        <v>0</v>
      </c>
      <c r="G207" s="229">
        <v>3327</v>
      </c>
      <c r="H207" s="229">
        <v>0</v>
      </c>
      <c r="I207" s="229">
        <v>0</v>
      </c>
      <c r="J207" s="229">
        <v>0</v>
      </c>
      <c r="K207" s="229">
        <v>0</v>
      </c>
      <c r="L207" s="229">
        <v>0</v>
      </c>
      <c r="M207" s="230">
        <v>3328</v>
      </c>
    </row>
    <row r="208" spans="1:13">
      <c r="A208" s="27">
        <v>201</v>
      </c>
      <c r="B208" s="37" t="s">
        <v>232</v>
      </c>
      <c r="C208" s="28" t="s">
        <v>48</v>
      </c>
      <c r="D208" s="36">
        <v>4</v>
      </c>
      <c r="E208" s="36">
        <v>0</v>
      </c>
      <c r="F208" s="36">
        <v>0</v>
      </c>
      <c r="G208" s="36">
        <v>1938</v>
      </c>
      <c r="H208" s="36">
        <v>0</v>
      </c>
      <c r="I208" s="36">
        <v>0</v>
      </c>
      <c r="J208" s="36">
        <v>0</v>
      </c>
      <c r="K208" s="36">
        <v>0</v>
      </c>
      <c r="L208" s="36">
        <v>0</v>
      </c>
      <c r="M208" s="45">
        <v>1942</v>
      </c>
    </row>
    <row r="209" spans="1:13">
      <c r="A209" s="5">
        <v>202</v>
      </c>
      <c r="B209" s="42" t="s">
        <v>233</v>
      </c>
      <c r="C209" s="4" t="s">
        <v>48</v>
      </c>
      <c r="D209" s="229">
        <v>0</v>
      </c>
      <c r="E209" s="229">
        <v>0</v>
      </c>
      <c r="F209" s="229">
        <v>0</v>
      </c>
      <c r="G209" s="229">
        <v>272</v>
      </c>
      <c r="H209" s="229">
        <v>0</v>
      </c>
      <c r="I209" s="229">
        <v>0</v>
      </c>
      <c r="J209" s="229">
        <v>0</v>
      </c>
      <c r="K209" s="229">
        <v>0</v>
      </c>
      <c r="L209" s="229">
        <v>0</v>
      </c>
      <c r="M209" s="230">
        <v>272</v>
      </c>
    </row>
    <row r="210" spans="1:13">
      <c r="A210" s="27">
        <v>203</v>
      </c>
      <c r="B210" s="37" t="s">
        <v>234</v>
      </c>
      <c r="C210" s="28" t="s">
        <v>48</v>
      </c>
      <c r="D210" s="36">
        <v>0</v>
      </c>
      <c r="E210" s="36">
        <v>0</v>
      </c>
      <c r="F210" s="36">
        <v>0</v>
      </c>
      <c r="G210" s="36">
        <v>536</v>
      </c>
      <c r="H210" s="36">
        <v>0</v>
      </c>
      <c r="I210" s="36">
        <v>0</v>
      </c>
      <c r="J210" s="36">
        <v>0</v>
      </c>
      <c r="K210" s="36">
        <v>0</v>
      </c>
      <c r="L210" s="36">
        <v>0</v>
      </c>
      <c r="M210" s="45">
        <v>536</v>
      </c>
    </row>
    <row r="211" spans="1:13">
      <c r="A211" s="5">
        <v>204</v>
      </c>
      <c r="B211" s="42" t="s">
        <v>516</v>
      </c>
      <c r="C211" s="4" t="s">
        <v>48</v>
      </c>
      <c r="D211" s="229">
        <v>0</v>
      </c>
      <c r="E211" s="229">
        <v>0</v>
      </c>
      <c r="F211" s="229">
        <v>0</v>
      </c>
      <c r="G211" s="229">
        <v>1476</v>
      </c>
      <c r="H211" s="229">
        <v>0</v>
      </c>
      <c r="I211" s="229">
        <v>0</v>
      </c>
      <c r="J211" s="229">
        <v>0</v>
      </c>
      <c r="K211" s="229">
        <v>0</v>
      </c>
      <c r="L211" s="229">
        <v>0</v>
      </c>
      <c r="M211" s="230">
        <v>1476</v>
      </c>
    </row>
    <row r="212" spans="1:13">
      <c r="A212" s="27">
        <v>205</v>
      </c>
      <c r="B212" s="37" t="s">
        <v>517</v>
      </c>
      <c r="C212" s="28" t="s">
        <v>48</v>
      </c>
      <c r="D212" s="36">
        <v>0</v>
      </c>
      <c r="E212" s="36">
        <v>0</v>
      </c>
      <c r="F212" s="36">
        <v>0</v>
      </c>
      <c r="G212" s="36">
        <v>62</v>
      </c>
      <c r="H212" s="36">
        <v>0</v>
      </c>
      <c r="I212" s="36">
        <v>0</v>
      </c>
      <c r="J212" s="36">
        <v>0</v>
      </c>
      <c r="K212" s="36">
        <v>0</v>
      </c>
      <c r="L212" s="36">
        <v>0</v>
      </c>
      <c r="M212" s="45">
        <v>62</v>
      </c>
    </row>
    <row r="213" spans="1:13">
      <c r="A213" s="5">
        <v>206</v>
      </c>
      <c r="B213" s="42" t="s">
        <v>235</v>
      </c>
      <c r="C213" s="4" t="s">
        <v>48</v>
      </c>
      <c r="D213" s="229">
        <v>0</v>
      </c>
      <c r="E213" s="229">
        <v>0</v>
      </c>
      <c r="F213" s="229">
        <v>0</v>
      </c>
      <c r="G213" s="229">
        <v>1193</v>
      </c>
      <c r="H213" s="229">
        <v>0</v>
      </c>
      <c r="I213" s="229">
        <v>0</v>
      </c>
      <c r="J213" s="229">
        <v>0</v>
      </c>
      <c r="K213" s="229">
        <v>0</v>
      </c>
      <c r="L213" s="229">
        <v>0</v>
      </c>
      <c r="M213" s="230">
        <v>1193</v>
      </c>
    </row>
    <row r="214" spans="1:13">
      <c r="A214" s="27">
        <v>207</v>
      </c>
      <c r="B214" s="37" t="s">
        <v>236</v>
      </c>
      <c r="C214" s="28" t="s">
        <v>48</v>
      </c>
      <c r="D214" s="36">
        <v>0</v>
      </c>
      <c r="E214" s="36">
        <v>0</v>
      </c>
      <c r="F214" s="36">
        <v>0</v>
      </c>
      <c r="G214" s="36">
        <v>328</v>
      </c>
      <c r="H214" s="36">
        <v>0</v>
      </c>
      <c r="I214" s="36">
        <v>0</v>
      </c>
      <c r="J214" s="36">
        <v>0</v>
      </c>
      <c r="K214" s="36">
        <v>0</v>
      </c>
      <c r="L214" s="36">
        <v>0</v>
      </c>
      <c r="M214" s="45">
        <v>328</v>
      </c>
    </row>
    <row r="215" spans="1:13">
      <c r="A215" s="5">
        <v>208</v>
      </c>
      <c r="B215" s="42" t="s">
        <v>523</v>
      </c>
      <c r="C215" s="4" t="s">
        <v>27</v>
      </c>
      <c r="D215" s="229">
        <v>5</v>
      </c>
      <c r="E215" s="229">
        <v>0</v>
      </c>
      <c r="F215" s="229">
        <v>0</v>
      </c>
      <c r="G215" s="229">
        <v>3700</v>
      </c>
      <c r="H215" s="229">
        <v>0</v>
      </c>
      <c r="I215" s="229">
        <v>0</v>
      </c>
      <c r="J215" s="229">
        <v>0</v>
      </c>
      <c r="K215" s="229">
        <v>0</v>
      </c>
      <c r="L215" s="229">
        <v>0</v>
      </c>
      <c r="M215" s="230">
        <v>3705</v>
      </c>
    </row>
    <row r="216" spans="1:13">
      <c r="A216" s="27">
        <v>209</v>
      </c>
      <c r="B216" s="37" t="s">
        <v>240</v>
      </c>
      <c r="C216" s="28" t="s">
        <v>44</v>
      </c>
      <c r="D216" s="36">
        <v>0</v>
      </c>
      <c r="E216" s="36">
        <v>0</v>
      </c>
      <c r="F216" s="36">
        <v>0</v>
      </c>
      <c r="G216" s="36">
        <v>2525</v>
      </c>
      <c r="H216" s="36">
        <v>0</v>
      </c>
      <c r="I216" s="36">
        <v>0</v>
      </c>
      <c r="J216" s="36">
        <v>0</v>
      </c>
      <c r="K216" s="36">
        <v>0</v>
      </c>
      <c r="L216" s="36">
        <v>0</v>
      </c>
      <c r="M216" s="45">
        <v>2525</v>
      </c>
    </row>
    <row r="217" spans="1:13">
      <c r="A217" s="5">
        <v>210</v>
      </c>
      <c r="B217" s="42" t="s">
        <v>241</v>
      </c>
      <c r="C217" s="4" t="s">
        <v>30</v>
      </c>
      <c r="D217" s="229">
        <v>0</v>
      </c>
      <c r="E217" s="229">
        <v>0</v>
      </c>
      <c r="F217" s="229">
        <v>0</v>
      </c>
      <c r="G217" s="229">
        <v>6629</v>
      </c>
      <c r="H217" s="229">
        <v>0</v>
      </c>
      <c r="I217" s="229">
        <v>0</v>
      </c>
      <c r="J217" s="229">
        <v>0</v>
      </c>
      <c r="K217" s="229">
        <v>0</v>
      </c>
      <c r="L217" s="229">
        <v>0</v>
      </c>
      <c r="M217" s="230">
        <v>6629</v>
      </c>
    </row>
    <row r="218" spans="1:13">
      <c r="A218" s="27">
        <v>211</v>
      </c>
      <c r="B218" s="37" t="s">
        <v>242</v>
      </c>
      <c r="C218" s="28" t="s">
        <v>28</v>
      </c>
      <c r="D218" s="36">
        <v>2</v>
      </c>
      <c r="E218" s="36">
        <v>0</v>
      </c>
      <c r="F218" s="36">
        <v>0</v>
      </c>
      <c r="G218" s="36">
        <v>15687</v>
      </c>
      <c r="H218" s="36">
        <v>0</v>
      </c>
      <c r="I218" s="36">
        <v>0</v>
      </c>
      <c r="J218" s="36">
        <v>2</v>
      </c>
      <c r="K218" s="36">
        <v>0</v>
      </c>
      <c r="L218" s="36">
        <v>0</v>
      </c>
      <c r="M218" s="45">
        <v>15691</v>
      </c>
    </row>
    <row r="219" spans="1:13">
      <c r="A219" s="5">
        <v>212</v>
      </c>
      <c r="B219" s="42" t="s">
        <v>243</v>
      </c>
      <c r="C219" s="4" t="s">
        <v>24</v>
      </c>
      <c r="D219" s="229">
        <v>0</v>
      </c>
      <c r="E219" s="229">
        <v>1</v>
      </c>
      <c r="F219" s="229">
        <v>0</v>
      </c>
      <c r="G219" s="229">
        <v>6584</v>
      </c>
      <c r="H219" s="229">
        <v>0</v>
      </c>
      <c r="I219" s="229">
        <v>0</v>
      </c>
      <c r="J219" s="229">
        <v>0</v>
      </c>
      <c r="K219" s="229">
        <v>0</v>
      </c>
      <c r="L219" s="229">
        <v>0</v>
      </c>
      <c r="M219" s="230">
        <v>6585</v>
      </c>
    </row>
    <row r="220" spans="1:13">
      <c r="A220" s="27">
        <v>213</v>
      </c>
      <c r="B220" s="37" t="s">
        <v>244</v>
      </c>
      <c r="C220" s="28" t="s">
        <v>27</v>
      </c>
      <c r="D220" s="36">
        <v>1</v>
      </c>
      <c r="E220" s="36">
        <v>0</v>
      </c>
      <c r="F220" s="36">
        <v>0</v>
      </c>
      <c r="G220" s="36">
        <v>15514</v>
      </c>
      <c r="H220" s="36">
        <v>0</v>
      </c>
      <c r="I220" s="36">
        <v>0</v>
      </c>
      <c r="J220" s="36">
        <v>1</v>
      </c>
      <c r="K220" s="36">
        <v>0</v>
      </c>
      <c r="L220" s="36">
        <v>0</v>
      </c>
      <c r="M220" s="45">
        <v>15516</v>
      </c>
    </row>
    <row r="221" spans="1:13">
      <c r="A221" s="5">
        <v>214</v>
      </c>
      <c r="B221" s="42" t="s">
        <v>245</v>
      </c>
      <c r="C221" s="4" t="s">
        <v>41</v>
      </c>
      <c r="D221" s="229">
        <v>2</v>
      </c>
      <c r="E221" s="229">
        <v>0</v>
      </c>
      <c r="F221" s="229">
        <v>1</v>
      </c>
      <c r="G221" s="229">
        <v>1825</v>
      </c>
      <c r="H221" s="229">
        <v>0</v>
      </c>
      <c r="I221" s="229">
        <v>0</v>
      </c>
      <c r="J221" s="229">
        <v>1</v>
      </c>
      <c r="K221" s="229">
        <v>2</v>
      </c>
      <c r="L221" s="229">
        <v>0</v>
      </c>
      <c r="M221" s="230">
        <v>1831</v>
      </c>
    </row>
    <row r="222" spans="1:13">
      <c r="A222" s="27">
        <v>215</v>
      </c>
      <c r="B222" s="37" t="s">
        <v>758</v>
      </c>
      <c r="C222" s="28" t="s">
        <v>41</v>
      </c>
      <c r="D222" s="36">
        <v>16</v>
      </c>
      <c r="E222" s="36">
        <v>2</v>
      </c>
      <c r="F222" s="36">
        <v>0</v>
      </c>
      <c r="G222" s="36">
        <v>5419</v>
      </c>
      <c r="H222" s="36">
        <v>0</v>
      </c>
      <c r="I222" s="36">
        <v>0</v>
      </c>
      <c r="J222" s="36">
        <v>2</v>
      </c>
      <c r="K222" s="36">
        <v>1</v>
      </c>
      <c r="L222" s="36">
        <v>0</v>
      </c>
      <c r="M222" s="45">
        <v>5440</v>
      </c>
    </row>
    <row r="223" spans="1:13">
      <c r="A223" s="5">
        <v>216</v>
      </c>
      <c r="B223" s="42" t="s">
        <v>246</v>
      </c>
      <c r="C223" s="4" t="s">
        <v>33</v>
      </c>
      <c r="D223" s="229">
        <v>0</v>
      </c>
      <c r="E223" s="229">
        <v>0</v>
      </c>
      <c r="F223" s="229">
        <v>0</v>
      </c>
      <c r="G223" s="229">
        <v>1843</v>
      </c>
      <c r="H223" s="229">
        <v>0</v>
      </c>
      <c r="I223" s="229">
        <v>0</v>
      </c>
      <c r="J223" s="229">
        <v>0</v>
      </c>
      <c r="K223" s="229">
        <v>0</v>
      </c>
      <c r="L223" s="229">
        <v>0</v>
      </c>
      <c r="M223" s="230">
        <v>1843</v>
      </c>
    </row>
    <row r="224" spans="1:13">
      <c r="A224" s="27">
        <v>217</v>
      </c>
      <c r="B224" s="37" t="s">
        <v>730</v>
      </c>
      <c r="C224" s="28" t="s">
        <v>33</v>
      </c>
      <c r="D224" s="36">
        <v>2</v>
      </c>
      <c r="E224" s="36">
        <v>0</v>
      </c>
      <c r="F224" s="36">
        <v>0</v>
      </c>
      <c r="G224" s="36">
        <v>7966</v>
      </c>
      <c r="H224" s="36">
        <v>0</v>
      </c>
      <c r="I224" s="36">
        <v>0</v>
      </c>
      <c r="J224" s="36">
        <v>0</v>
      </c>
      <c r="K224" s="36">
        <v>0</v>
      </c>
      <c r="L224" s="36">
        <v>0</v>
      </c>
      <c r="M224" s="45">
        <v>7968</v>
      </c>
    </row>
    <row r="225" spans="1:13">
      <c r="A225" s="5">
        <v>218</v>
      </c>
      <c r="B225" s="42" t="s">
        <v>248</v>
      </c>
      <c r="C225" s="4" t="s">
        <v>33</v>
      </c>
      <c r="D225" s="229">
        <v>0</v>
      </c>
      <c r="E225" s="229">
        <v>0</v>
      </c>
      <c r="F225" s="229">
        <v>0</v>
      </c>
      <c r="G225" s="229">
        <v>4996</v>
      </c>
      <c r="H225" s="229">
        <v>0</v>
      </c>
      <c r="I225" s="229">
        <v>0</v>
      </c>
      <c r="J225" s="229">
        <v>0</v>
      </c>
      <c r="K225" s="229">
        <v>1</v>
      </c>
      <c r="L225" s="229">
        <v>0</v>
      </c>
      <c r="M225" s="230">
        <v>4997</v>
      </c>
    </row>
    <row r="226" spans="1:13">
      <c r="A226" s="27">
        <v>219</v>
      </c>
      <c r="B226" s="37" t="s">
        <v>249</v>
      </c>
      <c r="C226" s="28" t="s">
        <v>52</v>
      </c>
      <c r="D226" s="36">
        <v>2</v>
      </c>
      <c r="E226" s="36">
        <v>0</v>
      </c>
      <c r="F226" s="36">
        <v>0</v>
      </c>
      <c r="G226" s="36">
        <v>4724</v>
      </c>
      <c r="H226" s="36">
        <v>0</v>
      </c>
      <c r="I226" s="36">
        <v>0</v>
      </c>
      <c r="J226" s="36">
        <v>0</v>
      </c>
      <c r="K226" s="36">
        <v>0</v>
      </c>
      <c r="L226" s="36">
        <v>0</v>
      </c>
      <c r="M226" s="45">
        <v>4726</v>
      </c>
    </row>
    <row r="227" spans="1:13">
      <c r="A227" s="5">
        <v>220</v>
      </c>
      <c r="B227" s="42" t="s">
        <v>731</v>
      </c>
      <c r="C227" s="4" t="s">
        <v>52</v>
      </c>
      <c r="D227" s="229">
        <v>0</v>
      </c>
      <c r="E227" s="229">
        <v>0</v>
      </c>
      <c r="F227" s="229">
        <v>0</v>
      </c>
      <c r="G227" s="229">
        <v>2006</v>
      </c>
      <c r="H227" s="229">
        <v>0</v>
      </c>
      <c r="I227" s="229">
        <v>0</v>
      </c>
      <c r="J227" s="229">
        <v>0</v>
      </c>
      <c r="K227" s="229">
        <v>0</v>
      </c>
      <c r="L227" s="229">
        <v>0</v>
      </c>
      <c r="M227" s="230">
        <v>2006</v>
      </c>
    </row>
    <row r="228" spans="1:13">
      <c r="A228" s="27">
        <v>221</v>
      </c>
      <c r="B228" s="37" t="s">
        <v>732</v>
      </c>
      <c r="C228" s="28" t="s">
        <v>52</v>
      </c>
      <c r="D228" s="36">
        <v>0</v>
      </c>
      <c r="E228" s="36">
        <v>0</v>
      </c>
      <c r="F228" s="36">
        <v>0</v>
      </c>
      <c r="G228" s="36">
        <v>2017</v>
      </c>
      <c r="H228" s="36">
        <v>0</v>
      </c>
      <c r="I228" s="36">
        <v>0</v>
      </c>
      <c r="J228" s="36">
        <v>0</v>
      </c>
      <c r="K228" s="36">
        <v>0</v>
      </c>
      <c r="L228" s="36">
        <v>0</v>
      </c>
      <c r="M228" s="45">
        <v>2017</v>
      </c>
    </row>
    <row r="229" spans="1:13">
      <c r="A229" s="5">
        <v>222</v>
      </c>
      <c r="B229" s="42" t="s">
        <v>251</v>
      </c>
      <c r="C229" s="4" t="s">
        <v>51</v>
      </c>
      <c r="D229" s="229">
        <v>0</v>
      </c>
      <c r="E229" s="229">
        <v>0</v>
      </c>
      <c r="F229" s="229">
        <v>0</v>
      </c>
      <c r="G229" s="229">
        <v>4565</v>
      </c>
      <c r="H229" s="229">
        <v>0</v>
      </c>
      <c r="I229" s="229">
        <v>0</v>
      </c>
      <c r="J229" s="229">
        <v>0</v>
      </c>
      <c r="K229" s="229">
        <v>0</v>
      </c>
      <c r="L229" s="229">
        <v>0</v>
      </c>
      <c r="M229" s="230">
        <v>4565</v>
      </c>
    </row>
    <row r="230" spans="1:13">
      <c r="A230" s="27">
        <v>223</v>
      </c>
      <c r="B230" s="37" t="s">
        <v>252</v>
      </c>
      <c r="C230" s="28" t="s">
        <v>32</v>
      </c>
      <c r="D230" s="36">
        <v>0</v>
      </c>
      <c r="E230" s="36">
        <v>0</v>
      </c>
      <c r="F230" s="36">
        <v>0</v>
      </c>
      <c r="G230" s="36">
        <v>865</v>
      </c>
      <c r="H230" s="36">
        <v>0</v>
      </c>
      <c r="I230" s="36">
        <v>0</v>
      </c>
      <c r="J230" s="36">
        <v>0</v>
      </c>
      <c r="K230" s="36">
        <v>0</v>
      </c>
      <c r="L230" s="36">
        <v>0</v>
      </c>
      <c r="M230" s="45">
        <v>865</v>
      </c>
    </row>
    <row r="231" spans="1:13">
      <c r="A231" s="5">
        <v>224</v>
      </c>
      <c r="B231" s="42" t="s">
        <v>253</v>
      </c>
      <c r="C231" s="4" t="s">
        <v>29</v>
      </c>
      <c r="D231" s="229">
        <v>3</v>
      </c>
      <c r="E231" s="229">
        <v>0</v>
      </c>
      <c r="F231" s="229">
        <v>0</v>
      </c>
      <c r="G231" s="229">
        <v>15432</v>
      </c>
      <c r="H231" s="229">
        <v>0</v>
      </c>
      <c r="I231" s="229">
        <v>0</v>
      </c>
      <c r="J231" s="229">
        <v>5</v>
      </c>
      <c r="K231" s="229">
        <v>0</v>
      </c>
      <c r="L231" s="229">
        <v>0</v>
      </c>
      <c r="M231" s="230">
        <v>15440</v>
      </c>
    </row>
    <row r="232" spans="1:13">
      <c r="A232" s="27">
        <v>225</v>
      </c>
      <c r="B232" s="37" t="s">
        <v>254</v>
      </c>
      <c r="C232" s="28" t="s">
        <v>37</v>
      </c>
      <c r="D232" s="36">
        <v>0</v>
      </c>
      <c r="E232" s="36">
        <v>0</v>
      </c>
      <c r="F232" s="36">
        <v>0</v>
      </c>
      <c r="G232" s="36">
        <v>3052</v>
      </c>
      <c r="H232" s="36">
        <v>0</v>
      </c>
      <c r="I232" s="36">
        <v>0</v>
      </c>
      <c r="J232" s="36">
        <v>0</v>
      </c>
      <c r="K232" s="36">
        <v>1</v>
      </c>
      <c r="L232" s="36">
        <v>0</v>
      </c>
      <c r="M232" s="45">
        <v>3053</v>
      </c>
    </row>
    <row r="233" spans="1:13">
      <c r="A233" s="5">
        <v>226</v>
      </c>
      <c r="B233" s="42" t="s">
        <v>255</v>
      </c>
      <c r="C233" s="4" t="s">
        <v>37</v>
      </c>
      <c r="D233" s="229">
        <v>7</v>
      </c>
      <c r="E233" s="229">
        <v>0</v>
      </c>
      <c r="F233" s="229">
        <v>0</v>
      </c>
      <c r="G233" s="229">
        <v>7996</v>
      </c>
      <c r="H233" s="229">
        <v>0</v>
      </c>
      <c r="I233" s="229">
        <v>0</v>
      </c>
      <c r="J233" s="229">
        <v>1</v>
      </c>
      <c r="K233" s="229">
        <v>0</v>
      </c>
      <c r="L233" s="229">
        <v>0</v>
      </c>
      <c r="M233" s="230">
        <v>8004</v>
      </c>
    </row>
    <row r="234" spans="1:13">
      <c r="A234" s="27">
        <v>227</v>
      </c>
      <c r="B234" s="37" t="s">
        <v>256</v>
      </c>
      <c r="C234" s="28" t="s">
        <v>37</v>
      </c>
      <c r="D234" s="36">
        <v>1</v>
      </c>
      <c r="E234" s="36">
        <v>0</v>
      </c>
      <c r="F234" s="36">
        <v>0</v>
      </c>
      <c r="G234" s="36">
        <v>10195</v>
      </c>
      <c r="H234" s="36">
        <v>0</v>
      </c>
      <c r="I234" s="36">
        <v>0</v>
      </c>
      <c r="J234" s="36">
        <v>0</v>
      </c>
      <c r="K234" s="36">
        <v>0</v>
      </c>
      <c r="L234" s="36">
        <v>0</v>
      </c>
      <c r="M234" s="45">
        <v>10196</v>
      </c>
    </row>
    <row r="235" spans="1:13">
      <c r="A235" s="5">
        <v>228</v>
      </c>
      <c r="B235" s="42" t="s">
        <v>257</v>
      </c>
      <c r="C235" s="4" t="s">
        <v>37</v>
      </c>
      <c r="D235" s="229">
        <v>1</v>
      </c>
      <c r="E235" s="229">
        <v>0</v>
      </c>
      <c r="F235" s="229">
        <v>0</v>
      </c>
      <c r="G235" s="229">
        <v>6823</v>
      </c>
      <c r="H235" s="229">
        <v>0</v>
      </c>
      <c r="I235" s="229">
        <v>0</v>
      </c>
      <c r="J235" s="229">
        <v>1</v>
      </c>
      <c r="K235" s="229">
        <v>0</v>
      </c>
      <c r="L235" s="229">
        <v>0</v>
      </c>
      <c r="M235" s="230">
        <v>6825</v>
      </c>
    </row>
    <row r="236" spans="1:13">
      <c r="A236" s="27">
        <v>229</v>
      </c>
      <c r="B236" s="37" t="s">
        <v>258</v>
      </c>
      <c r="C236" s="28" t="s">
        <v>37</v>
      </c>
      <c r="D236" s="36">
        <v>0</v>
      </c>
      <c r="E236" s="36">
        <v>0</v>
      </c>
      <c r="F236" s="36">
        <v>0</v>
      </c>
      <c r="G236" s="36">
        <v>5927</v>
      </c>
      <c r="H236" s="36">
        <v>0</v>
      </c>
      <c r="I236" s="36">
        <v>0</v>
      </c>
      <c r="J236" s="36">
        <v>0</v>
      </c>
      <c r="K236" s="36">
        <v>0</v>
      </c>
      <c r="L236" s="36">
        <v>0</v>
      </c>
      <c r="M236" s="45">
        <v>5927</v>
      </c>
    </row>
    <row r="237" spans="1:13">
      <c r="A237" s="5">
        <v>230</v>
      </c>
      <c r="B237" s="42" t="s">
        <v>259</v>
      </c>
      <c r="C237" s="4" t="s">
        <v>30</v>
      </c>
      <c r="D237" s="229">
        <v>0</v>
      </c>
      <c r="E237" s="229">
        <v>0</v>
      </c>
      <c r="F237" s="229">
        <v>0</v>
      </c>
      <c r="G237" s="229">
        <v>1995</v>
      </c>
      <c r="H237" s="229">
        <v>0</v>
      </c>
      <c r="I237" s="229">
        <v>0</v>
      </c>
      <c r="J237" s="229">
        <v>0</v>
      </c>
      <c r="K237" s="229">
        <v>0</v>
      </c>
      <c r="L237" s="229">
        <v>0</v>
      </c>
      <c r="M237" s="230">
        <v>1995</v>
      </c>
    </row>
    <row r="238" spans="1:13">
      <c r="A238" s="27">
        <v>231</v>
      </c>
      <c r="B238" s="37" t="s">
        <v>260</v>
      </c>
      <c r="C238" s="28" t="s">
        <v>52</v>
      </c>
      <c r="D238" s="36">
        <v>3</v>
      </c>
      <c r="E238" s="36">
        <v>0</v>
      </c>
      <c r="F238" s="36">
        <v>0</v>
      </c>
      <c r="G238" s="36">
        <v>6803</v>
      </c>
      <c r="H238" s="36">
        <v>0</v>
      </c>
      <c r="I238" s="36">
        <v>0</v>
      </c>
      <c r="J238" s="36">
        <v>0</v>
      </c>
      <c r="K238" s="36">
        <v>0</v>
      </c>
      <c r="L238" s="36">
        <v>0</v>
      </c>
      <c r="M238" s="45">
        <v>6806</v>
      </c>
    </row>
    <row r="239" spans="1:13">
      <c r="A239" s="5">
        <v>232</v>
      </c>
      <c r="B239" s="42" t="s">
        <v>261</v>
      </c>
      <c r="C239" s="4" t="s">
        <v>20</v>
      </c>
      <c r="D239" s="229">
        <v>0</v>
      </c>
      <c r="E239" s="229">
        <v>0</v>
      </c>
      <c r="F239" s="229">
        <v>0</v>
      </c>
      <c r="G239" s="229">
        <v>2691</v>
      </c>
      <c r="H239" s="229">
        <v>0</v>
      </c>
      <c r="I239" s="229">
        <v>0</v>
      </c>
      <c r="J239" s="229">
        <v>0</v>
      </c>
      <c r="K239" s="229">
        <v>0</v>
      </c>
      <c r="L239" s="229">
        <v>0</v>
      </c>
      <c r="M239" s="230">
        <v>2691</v>
      </c>
    </row>
    <row r="240" spans="1:13">
      <c r="A240" s="27">
        <v>233</v>
      </c>
      <c r="B240" s="37" t="s">
        <v>262</v>
      </c>
      <c r="C240" s="28" t="s">
        <v>42</v>
      </c>
      <c r="D240" s="36">
        <v>0</v>
      </c>
      <c r="E240" s="36">
        <v>0</v>
      </c>
      <c r="F240" s="36">
        <v>0</v>
      </c>
      <c r="G240" s="36">
        <v>16</v>
      </c>
      <c r="H240" s="36">
        <v>0</v>
      </c>
      <c r="I240" s="36">
        <v>0</v>
      </c>
      <c r="J240" s="36">
        <v>0</v>
      </c>
      <c r="K240" s="36">
        <v>0</v>
      </c>
      <c r="L240" s="36">
        <v>0</v>
      </c>
      <c r="M240" s="45">
        <v>16</v>
      </c>
    </row>
    <row r="241" spans="1:13">
      <c r="A241" s="5">
        <v>234</v>
      </c>
      <c r="B241" s="42" t="s">
        <v>263</v>
      </c>
      <c r="C241" s="4" t="s">
        <v>22</v>
      </c>
      <c r="D241" s="229">
        <v>3</v>
      </c>
      <c r="E241" s="229">
        <v>0</v>
      </c>
      <c r="F241" s="229">
        <v>0</v>
      </c>
      <c r="G241" s="229">
        <v>10685</v>
      </c>
      <c r="H241" s="229">
        <v>0</v>
      </c>
      <c r="I241" s="229">
        <v>0</v>
      </c>
      <c r="J241" s="229">
        <v>0</v>
      </c>
      <c r="K241" s="229">
        <v>0</v>
      </c>
      <c r="L241" s="229">
        <v>0</v>
      </c>
      <c r="M241" s="230">
        <v>10688</v>
      </c>
    </row>
    <row r="242" spans="1:13">
      <c r="A242" s="27">
        <v>235</v>
      </c>
      <c r="B242" s="37" t="s">
        <v>264</v>
      </c>
      <c r="C242" s="28" t="s">
        <v>23</v>
      </c>
      <c r="D242" s="36">
        <v>0</v>
      </c>
      <c r="E242" s="36">
        <v>0</v>
      </c>
      <c r="F242" s="36">
        <v>0</v>
      </c>
      <c r="G242" s="36">
        <v>617</v>
      </c>
      <c r="H242" s="36">
        <v>0</v>
      </c>
      <c r="I242" s="36">
        <v>0</v>
      </c>
      <c r="J242" s="36">
        <v>0</v>
      </c>
      <c r="K242" s="36">
        <v>0</v>
      </c>
      <c r="L242" s="36">
        <v>0</v>
      </c>
      <c r="M242" s="45">
        <v>617</v>
      </c>
    </row>
    <row r="243" spans="1:13">
      <c r="A243" s="5">
        <v>236</v>
      </c>
      <c r="B243" s="42" t="s">
        <v>265</v>
      </c>
      <c r="C243" s="4" t="s">
        <v>41</v>
      </c>
      <c r="D243" s="229">
        <v>0</v>
      </c>
      <c r="E243" s="229">
        <v>0</v>
      </c>
      <c r="F243" s="229">
        <v>0</v>
      </c>
      <c r="G243" s="229">
        <v>447</v>
      </c>
      <c r="H243" s="229">
        <v>0</v>
      </c>
      <c r="I243" s="229">
        <v>0</v>
      </c>
      <c r="J243" s="229">
        <v>0</v>
      </c>
      <c r="K243" s="229">
        <v>0</v>
      </c>
      <c r="L243" s="229">
        <v>0</v>
      </c>
      <c r="M243" s="230">
        <v>447</v>
      </c>
    </row>
    <row r="244" spans="1:13">
      <c r="A244" s="27">
        <v>237</v>
      </c>
      <c r="B244" s="37" t="s">
        <v>266</v>
      </c>
      <c r="C244" s="28" t="s">
        <v>20</v>
      </c>
      <c r="D244" s="36">
        <v>0</v>
      </c>
      <c r="E244" s="36">
        <v>0</v>
      </c>
      <c r="F244" s="36">
        <v>0</v>
      </c>
      <c r="G244" s="36">
        <v>3417</v>
      </c>
      <c r="H244" s="36">
        <v>0</v>
      </c>
      <c r="I244" s="36">
        <v>0</v>
      </c>
      <c r="J244" s="36">
        <v>0</v>
      </c>
      <c r="K244" s="36">
        <v>0</v>
      </c>
      <c r="L244" s="36">
        <v>0</v>
      </c>
      <c r="M244" s="45">
        <v>3417</v>
      </c>
    </row>
    <row r="245" spans="1:13">
      <c r="A245" s="5">
        <v>238</v>
      </c>
      <c r="B245" s="42" t="s">
        <v>733</v>
      </c>
      <c r="C245" s="4" t="s">
        <v>50</v>
      </c>
      <c r="D245" s="229">
        <v>0</v>
      </c>
      <c r="E245" s="229">
        <v>0</v>
      </c>
      <c r="F245" s="229">
        <v>0</v>
      </c>
      <c r="G245" s="229">
        <v>3089</v>
      </c>
      <c r="H245" s="229">
        <v>0</v>
      </c>
      <c r="I245" s="229">
        <v>0</v>
      </c>
      <c r="J245" s="229">
        <v>0</v>
      </c>
      <c r="K245" s="229">
        <v>0</v>
      </c>
      <c r="L245" s="229">
        <v>0</v>
      </c>
      <c r="M245" s="230">
        <v>3089</v>
      </c>
    </row>
    <row r="246" spans="1:13">
      <c r="A246" s="27">
        <v>239</v>
      </c>
      <c r="B246" s="37" t="s">
        <v>267</v>
      </c>
      <c r="C246" s="28" t="s">
        <v>36</v>
      </c>
      <c r="D246" s="36">
        <v>0</v>
      </c>
      <c r="E246" s="36">
        <v>0</v>
      </c>
      <c r="F246" s="36">
        <v>0</v>
      </c>
      <c r="G246" s="36">
        <v>963</v>
      </c>
      <c r="H246" s="36">
        <v>0</v>
      </c>
      <c r="I246" s="36">
        <v>0</v>
      </c>
      <c r="J246" s="36">
        <v>0</v>
      </c>
      <c r="K246" s="36">
        <v>0</v>
      </c>
      <c r="L246" s="36">
        <v>0</v>
      </c>
      <c r="M246" s="45">
        <v>963</v>
      </c>
    </row>
    <row r="247" spans="1:13">
      <c r="A247" s="5">
        <v>240</v>
      </c>
      <c r="B247" s="42" t="s">
        <v>268</v>
      </c>
      <c r="C247" s="4" t="s">
        <v>40</v>
      </c>
      <c r="D247" s="229">
        <v>11</v>
      </c>
      <c r="E247" s="229">
        <v>0</v>
      </c>
      <c r="F247" s="229">
        <v>0</v>
      </c>
      <c r="G247" s="229">
        <v>4037</v>
      </c>
      <c r="H247" s="229">
        <v>0</v>
      </c>
      <c r="I247" s="229">
        <v>0</v>
      </c>
      <c r="J247" s="229">
        <v>0</v>
      </c>
      <c r="K247" s="229">
        <v>0</v>
      </c>
      <c r="L247" s="229">
        <v>0</v>
      </c>
      <c r="M247" s="230">
        <v>4048</v>
      </c>
    </row>
    <row r="248" spans="1:13">
      <c r="A248" s="27">
        <v>241</v>
      </c>
      <c r="B248" s="37" t="s">
        <v>269</v>
      </c>
      <c r="C248" s="28" t="s">
        <v>40</v>
      </c>
      <c r="D248" s="36">
        <v>2</v>
      </c>
      <c r="E248" s="36">
        <v>0</v>
      </c>
      <c r="F248" s="36">
        <v>0</v>
      </c>
      <c r="G248" s="36">
        <v>4350</v>
      </c>
      <c r="H248" s="36">
        <v>0</v>
      </c>
      <c r="I248" s="36">
        <v>0</v>
      </c>
      <c r="J248" s="36">
        <v>0</v>
      </c>
      <c r="K248" s="36">
        <v>0</v>
      </c>
      <c r="L248" s="36">
        <v>0</v>
      </c>
      <c r="M248" s="45">
        <v>4352</v>
      </c>
    </row>
    <row r="249" spans="1:13">
      <c r="A249" s="5">
        <v>242</v>
      </c>
      <c r="B249" s="42" t="s">
        <v>270</v>
      </c>
      <c r="C249" s="4" t="s">
        <v>40</v>
      </c>
      <c r="D249" s="229">
        <v>2</v>
      </c>
      <c r="E249" s="229">
        <v>0</v>
      </c>
      <c r="F249" s="229">
        <v>0</v>
      </c>
      <c r="G249" s="229">
        <v>6229</v>
      </c>
      <c r="H249" s="229">
        <v>0</v>
      </c>
      <c r="I249" s="229">
        <v>0</v>
      </c>
      <c r="J249" s="229">
        <v>0</v>
      </c>
      <c r="K249" s="229">
        <v>0</v>
      </c>
      <c r="L249" s="229">
        <v>0</v>
      </c>
      <c r="M249" s="230">
        <v>6231</v>
      </c>
    </row>
    <row r="250" spans="1:13">
      <c r="A250" s="27">
        <v>243</v>
      </c>
      <c r="B250" s="37" t="s">
        <v>271</v>
      </c>
      <c r="C250" s="28" t="s">
        <v>40</v>
      </c>
      <c r="D250" s="36">
        <v>0</v>
      </c>
      <c r="E250" s="36">
        <v>0</v>
      </c>
      <c r="F250" s="36">
        <v>0</v>
      </c>
      <c r="G250" s="36">
        <v>843</v>
      </c>
      <c r="H250" s="36">
        <v>0</v>
      </c>
      <c r="I250" s="36">
        <v>0</v>
      </c>
      <c r="J250" s="36">
        <v>0</v>
      </c>
      <c r="K250" s="36">
        <v>0</v>
      </c>
      <c r="L250" s="36">
        <v>0</v>
      </c>
      <c r="M250" s="45">
        <v>843</v>
      </c>
    </row>
    <row r="251" spans="1:13">
      <c r="A251" s="5">
        <v>244</v>
      </c>
      <c r="B251" s="42" t="s">
        <v>272</v>
      </c>
      <c r="C251" s="4" t="s">
        <v>51</v>
      </c>
      <c r="D251" s="229">
        <v>5</v>
      </c>
      <c r="E251" s="229">
        <v>0</v>
      </c>
      <c r="F251" s="229">
        <v>0</v>
      </c>
      <c r="G251" s="229">
        <v>3979</v>
      </c>
      <c r="H251" s="229">
        <v>0</v>
      </c>
      <c r="I251" s="229">
        <v>0</v>
      </c>
      <c r="J251" s="229">
        <v>3</v>
      </c>
      <c r="K251" s="229">
        <v>0</v>
      </c>
      <c r="L251" s="229">
        <v>0</v>
      </c>
      <c r="M251" s="230">
        <v>3987</v>
      </c>
    </row>
    <row r="252" spans="1:13">
      <c r="A252" s="27">
        <v>245</v>
      </c>
      <c r="B252" s="37" t="s">
        <v>273</v>
      </c>
      <c r="C252" s="28" t="s">
        <v>29</v>
      </c>
      <c r="D252" s="36">
        <v>10</v>
      </c>
      <c r="E252" s="36">
        <v>0</v>
      </c>
      <c r="F252" s="36">
        <v>0</v>
      </c>
      <c r="G252" s="36">
        <v>10087</v>
      </c>
      <c r="H252" s="36">
        <v>0</v>
      </c>
      <c r="I252" s="36">
        <v>0</v>
      </c>
      <c r="J252" s="36">
        <v>0</v>
      </c>
      <c r="K252" s="36">
        <v>0</v>
      </c>
      <c r="L252" s="36">
        <v>0</v>
      </c>
      <c r="M252" s="45">
        <v>10097</v>
      </c>
    </row>
    <row r="253" spans="1:13">
      <c r="A253" s="5">
        <v>246</v>
      </c>
      <c r="B253" s="42" t="s">
        <v>274</v>
      </c>
      <c r="C253" s="4" t="s">
        <v>46</v>
      </c>
      <c r="D253" s="229">
        <v>0</v>
      </c>
      <c r="E253" s="229">
        <v>0</v>
      </c>
      <c r="F253" s="229">
        <v>0</v>
      </c>
      <c r="G253" s="229">
        <v>1839</v>
      </c>
      <c r="H253" s="229">
        <v>0</v>
      </c>
      <c r="I253" s="229">
        <v>0</v>
      </c>
      <c r="J253" s="229">
        <v>0</v>
      </c>
      <c r="K253" s="229">
        <v>0</v>
      </c>
      <c r="L253" s="229">
        <v>0</v>
      </c>
      <c r="M253" s="230">
        <v>1839</v>
      </c>
    </row>
    <row r="254" spans="1:13">
      <c r="A254" s="27">
        <v>247</v>
      </c>
      <c r="B254" s="37" t="s">
        <v>275</v>
      </c>
      <c r="C254" s="28" t="s">
        <v>46</v>
      </c>
      <c r="D254" s="36">
        <v>0</v>
      </c>
      <c r="E254" s="36">
        <v>0</v>
      </c>
      <c r="F254" s="36">
        <v>0</v>
      </c>
      <c r="G254" s="36">
        <v>2505</v>
      </c>
      <c r="H254" s="36">
        <v>0</v>
      </c>
      <c r="I254" s="36">
        <v>0</v>
      </c>
      <c r="J254" s="36">
        <v>0</v>
      </c>
      <c r="K254" s="36">
        <v>0</v>
      </c>
      <c r="L254" s="36">
        <v>0</v>
      </c>
      <c r="M254" s="45">
        <v>2505</v>
      </c>
    </row>
    <row r="255" spans="1:13">
      <c r="A255" s="5">
        <v>248</v>
      </c>
      <c r="B255" s="42" t="s">
        <v>276</v>
      </c>
      <c r="C255" s="4" t="s">
        <v>46</v>
      </c>
      <c r="D255" s="229">
        <v>0</v>
      </c>
      <c r="E255" s="229">
        <v>0</v>
      </c>
      <c r="F255" s="229">
        <v>0</v>
      </c>
      <c r="G255" s="229">
        <v>1405</v>
      </c>
      <c r="H255" s="229">
        <v>0</v>
      </c>
      <c r="I255" s="229">
        <v>0</v>
      </c>
      <c r="J255" s="229">
        <v>0</v>
      </c>
      <c r="K255" s="229">
        <v>0</v>
      </c>
      <c r="L255" s="229">
        <v>0</v>
      </c>
      <c r="M255" s="230">
        <v>1405</v>
      </c>
    </row>
    <row r="256" spans="1:13">
      <c r="A256" s="27">
        <v>249</v>
      </c>
      <c r="B256" s="37" t="s">
        <v>277</v>
      </c>
      <c r="C256" s="28" t="s">
        <v>29</v>
      </c>
      <c r="D256" s="36">
        <v>4</v>
      </c>
      <c r="E256" s="36">
        <v>2</v>
      </c>
      <c r="F256" s="36">
        <v>0</v>
      </c>
      <c r="G256" s="36">
        <v>11091</v>
      </c>
      <c r="H256" s="36">
        <v>0</v>
      </c>
      <c r="I256" s="36">
        <v>0</v>
      </c>
      <c r="J256" s="36">
        <v>2</v>
      </c>
      <c r="K256" s="36">
        <v>0</v>
      </c>
      <c r="L256" s="36">
        <v>0</v>
      </c>
      <c r="M256" s="45">
        <v>11099</v>
      </c>
    </row>
    <row r="257" spans="1:13">
      <c r="A257" s="5">
        <v>250</v>
      </c>
      <c r="B257" s="42" t="s">
        <v>757</v>
      </c>
      <c r="C257" s="4" t="s">
        <v>29</v>
      </c>
      <c r="D257" s="229">
        <v>7</v>
      </c>
      <c r="E257" s="229">
        <v>2</v>
      </c>
      <c r="F257" s="229">
        <v>0</v>
      </c>
      <c r="G257" s="229">
        <v>6877</v>
      </c>
      <c r="H257" s="229">
        <v>0</v>
      </c>
      <c r="I257" s="229">
        <v>0</v>
      </c>
      <c r="J257" s="229">
        <v>4</v>
      </c>
      <c r="K257" s="229">
        <v>0</v>
      </c>
      <c r="L257" s="229">
        <v>0</v>
      </c>
      <c r="M257" s="230">
        <v>6890</v>
      </c>
    </row>
    <row r="258" spans="1:13">
      <c r="A258" s="27">
        <v>251</v>
      </c>
      <c r="B258" s="37" t="s">
        <v>278</v>
      </c>
      <c r="C258" s="28" t="s">
        <v>28</v>
      </c>
      <c r="D258" s="36">
        <v>2</v>
      </c>
      <c r="E258" s="36">
        <v>1</v>
      </c>
      <c r="F258" s="36">
        <v>1</v>
      </c>
      <c r="G258" s="36">
        <v>15212</v>
      </c>
      <c r="H258" s="36">
        <v>0</v>
      </c>
      <c r="I258" s="36">
        <v>0</v>
      </c>
      <c r="J258" s="36">
        <v>2</v>
      </c>
      <c r="K258" s="36">
        <v>0</v>
      </c>
      <c r="L258" s="36">
        <v>0</v>
      </c>
      <c r="M258" s="45">
        <v>15218</v>
      </c>
    </row>
    <row r="259" spans="1:13">
      <c r="A259" s="5">
        <v>252</v>
      </c>
      <c r="B259" s="42" t="s">
        <v>756</v>
      </c>
      <c r="C259" s="4" t="s">
        <v>28</v>
      </c>
      <c r="D259" s="229">
        <v>1</v>
      </c>
      <c r="E259" s="229">
        <v>0</v>
      </c>
      <c r="F259" s="229">
        <v>1</v>
      </c>
      <c r="G259" s="229">
        <v>4922</v>
      </c>
      <c r="H259" s="229">
        <v>0</v>
      </c>
      <c r="I259" s="229">
        <v>0</v>
      </c>
      <c r="J259" s="229">
        <v>2</v>
      </c>
      <c r="K259" s="229">
        <v>0</v>
      </c>
      <c r="L259" s="229">
        <v>0</v>
      </c>
      <c r="M259" s="230">
        <v>4926</v>
      </c>
    </row>
    <row r="260" spans="1:13">
      <c r="A260" s="27">
        <v>253</v>
      </c>
      <c r="B260" s="37" t="s">
        <v>279</v>
      </c>
      <c r="C260" s="28" t="s">
        <v>29</v>
      </c>
      <c r="D260" s="36">
        <v>3</v>
      </c>
      <c r="E260" s="36">
        <v>0</v>
      </c>
      <c r="F260" s="36">
        <v>0</v>
      </c>
      <c r="G260" s="36">
        <v>9168</v>
      </c>
      <c r="H260" s="36">
        <v>0</v>
      </c>
      <c r="I260" s="36">
        <v>0</v>
      </c>
      <c r="J260" s="36">
        <v>0</v>
      </c>
      <c r="K260" s="36">
        <v>0</v>
      </c>
      <c r="L260" s="36">
        <v>0</v>
      </c>
      <c r="M260" s="45">
        <v>9171</v>
      </c>
    </row>
    <row r="261" spans="1:13">
      <c r="A261" s="5">
        <v>254</v>
      </c>
      <c r="B261" s="42" t="s">
        <v>280</v>
      </c>
      <c r="C261" s="4" t="s">
        <v>33</v>
      </c>
      <c r="D261" s="229">
        <v>0</v>
      </c>
      <c r="E261" s="229">
        <v>0</v>
      </c>
      <c r="F261" s="229">
        <v>0</v>
      </c>
      <c r="G261" s="229">
        <v>116</v>
      </c>
      <c r="H261" s="229">
        <v>0</v>
      </c>
      <c r="I261" s="229">
        <v>0</v>
      </c>
      <c r="J261" s="229">
        <v>0</v>
      </c>
      <c r="K261" s="229">
        <v>0</v>
      </c>
      <c r="L261" s="229">
        <v>0</v>
      </c>
      <c r="M261" s="230">
        <v>116</v>
      </c>
    </row>
    <row r="262" spans="1:13">
      <c r="A262" s="27">
        <v>255</v>
      </c>
      <c r="B262" s="37" t="s">
        <v>281</v>
      </c>
      <c r="C262" s="28" t="s">
        <v>27</v>
      </c>
      <c r="D262" s="36">
        <v>0</v>
      </c>
      <c r="E262" s="36">
        <v>1</v>
      </c>
      <c r="F262" s="36">
        <v>0</v>
      </c>
      <c r="G262" s="36">
        <v>13284</v>
      </c>
      <c r="H262" s="36">
        <v>0</v>
      </c>
      <c r="I262" s="36">
        <v>0</v>
      </c>
      <c r="J262" s="36">
        <v>0</v>
      </c>
      <c r="K262" s="36">
        <v>0</v>
      </c>
      <c r="L262" s="36">
        <v>0</v>
      </c>
      <c r="M262" s="45">
        <v>13285</v>
      </c>
    </row>
    <row r="263" spans="1:13">
      <c r="A263" s="5">
        <v>256</v>
      </c>
      <c r="B263" s="42" t="s">
        <v>282</v>
      </c>
      <c r="C263" s="4" t="s">
        <v>45</v>
      </c>
      <c r="D263" s="229">
        <v>0</v>
      </c>
      <c r="E263" s="229">
        <v>0</v>
      </c>
      <c r="F263" s="229">
        <v>0</v>
      </c>
      <c r="G263" s="229">
        <v>842</v>
      </c>
      <c r="H263" s="229">
        <v>0</v>
      </c>
      <c r="I263" s="229">
        <v>0</v>
      </c>
      <c r="J263" s="229">
        <v>0</v>
      </c>
      <c r="K263" s="229">
        <v>0</v>
      </c>
      <c r="L263" s="229">
        <v>0</v>
      </c>
      <c r="M263" s="230">
        <v>842</v>
      </c>
    </row>
    <row r="264" spans="1:13">
      <c r="A264" s="27">
        <v>257</v>
      </c>
      <c r="B264" s="37" t="s">
        <v>283</v>
      </c>
      <c r="C264" s="28" t="s">
        <v>46</v>
      </c>
      <c r="D264" s="36">
        <v>35</v>
      </c>
      <c r="E264" s="36">
        <v>6</v>
      </c>
      <c r="F264" s="36">
        <v>2</v>
      </c>
      <c r="G264" s="36">
        <v>39798</v>
      </c>
      <c r="H264" s="36">
        <v>0</v>
      </c>
      <c r="I264" s="36">
        <v>0</v>
      </c>
      <c r="J264" s="36">
        <v>11</v>
      </c>
      <c r="K264" s="36">
        <v>2</v>
      </c>
      <c r="L264" s="36">
        <v>0</v>
      </c>
      <c r="M264" s="45">
        <v>39854</v>
      </c>
    </row>
    <row r="265" spans="1:13">
      <c r="A265" s="5">
        <v>258</v>
      </c>
      <c r="B265" s="42" t="s">
        <v>605</v>
      </c>
      <c r="C265" s="4" t="s">
        <v>41</v>
      </c>
      <c r="D265" s="229">
        <v>0</v>
      </c>
      <c r="E265" s="229">
        <v>0</v>
      </c>
      <c r="F265" s="229">
        <v>0</v>
      </c>
      <c r="G265" s="229">
        <v>122</v>
      </c>
      <c r="H265" s="229">
        <v>0</v>
      </c>
      <c r="I265" s="229">
        <v>0</v>
      </c>
      <c r="J265" s="229">
        <v>0</v>
      </c>
      <c r="K265" s="229">
        <v>0</v>
      </c>
      <c r="L265" s="229">
        <v>0</v>
      </c>
      <c r="M265" s="230">
        <v>122</v>
      </c>
    </row>
    <row r="266" spans="1:13">
      <c r="A266" s="27">
        <v>259</v>
      </c>
      <c r="B266" s="37" t="s">
        <v>284</v>
      </c>
      <c r="C266" s="28" t="s">
        <v>29</v>
      </c>
      <c r="D266" s="36">
        <v>20</v>
      </c>
      <c r="E266" s="36">
        <v>5</v>
      </c>
      <c r="F266" s="36">
        <v>0</v>
      </c>
      <c r="G266" s="36">
        <v>35605</v>
      </c>
      <c r="H266" s="36">
        <v>0</v>
      </c>
      <c r="I266" s="36">
        <v>0</v>
      </c>
      <c r="J266" s="36">
        <v>9</v>
      </c>
      <c r="K266" s="36">
        <v>1</v>
      </c>
      <c r="L266" s="36">
        <v>0</v>
      </c>
      <c r="M266" s="45">
        <v>35640</v>
      </c>
    </row>
    <row r="267" spans="1:13">
      <c r="A267" s="5">
        <v>260</v>
      </c>
      <c r="B267" s="42" t="s">
        <v>755</v>
      </c>
      <c r="C267" s="4" t="s">
        <v>29</v>
      </c>
      <c r="D267" s="229">
        <v>17</v>
      </c>
      <c r="E267" s="229">
        <v>12</v>
      </c>
      <c r="F267" s="229">
        <v>0</v>
      </c>
      <c r="G267" s="229">
        <v>35025</v>
      </c>
      <c r="H267" s="229">
        <v>0</v>
      </c>
      <c r="I267" s="229">
        <v>0</v>
      </c>
      <c r="J267" s="229">
        <v>11</v>
      </c>
      <c r="K267" s="229">
        <v>3</v>
      </c>
      <c r="L267" s="229">
        <v>0</v>
      </c>
      <c r="M267" s="230">
        <v>35068</v>
      </c>
    </row>
    <row r="268" spans="1:13">
      <c r="A268" s="27">
        <v>261</v>
      </c>
      <c r="B268" s="37" t="s">
        <v>285</v>
      </c>
      <c r="C268" s="28" t="s">
        <v>34</v>
      </c>
      <c r="D268" s="36">
        <v>0</v>
      </c>
      <c r="E268" s="36">
        <v>0</v>
      </c>
      <c r="F268" s="36">
        <v>0</v>
      </c>
      <c r="G268" s="36">
        <v>923</v>
      </c>
      <c r="H268" s="36">
        <v>0</v>
      </c>
      <c r="I268" s="36">
        <v>0</v>
      </c>
      <c r="J268" s="36">
        <v>0</v>
      </c>
      <c r="K268" s="36">
        <v>0</v>
      </c>
      <c r="L268" s="36">
        <v>0</v>
      </c>
      <c r="M268" s="45">
        <v>923</v>
      </c>
    </row>
    <row r="269" spans="1:13">
      <c r="A269" s="5">
        <v>262</v>
      </c>
      <c r="B269" s="42" t="s">
        <v>286</v>
      </c>
      <c r="C269" s="4" t="s">
        <v>38</v>
      </c>
      <c r="D269" s="229">
        <v>0</v>
      </c>
      <c r="E269" s="229">
        <v>0</v>
      </c>
      <c r="F269" s="229">
        <v>0</v>
      </c>
      <c r="G269" s="229">
        <v>144</v>
      </c>
      <c r="H269" s="229">
        <v>0</v>
      </c>
      <c r="I269" s="229">
        <v>0</v>
      </c>
      <c r="J269" s="229">
        <v>0</v>
      </c>
      <c r="K269" s="229">
        <v>0</v>
      </c>
      <c r="L269" s="229">
        <v>0</v>
      </c>
      <c r="M269" s="230">
        <v>144</v>
      </c>
    </row>
    <row r="270" spans="1:13">
      <c r="A270" s="27">
        <v>263</v>
      </c>
      <c r="B270" s="37" t="s">
        <v>287</v>
      </c>
      <c r="C270" s="28" t="s">
        <v>38</v>
      </c>
      <c r="D270" s="36">
        <v>0</v>
      </c>
      <c r="E270" s="36">
        <v>0</v>
      </c>
      <c r="F270" s="36">
        <v>0</v>
      </c>
      <c r="G270" s="36">
        <v>1112</v>
      </c>
      <c r="H270" s="36">
        <v>0</v>
      </c>
      <c r="I270" s="36">
        <v>0</v>
      </c>
      <c r="J270" s="36">
        <v>0</v>
      </c>
      <c r="K270" s="36">
        <v>0</v>
      </c>
      <c r="L270" s="36">
        <v>0</v>
      </c>
      <c r="M270" s="45">
        <v>1112</v>
      </c>
    </row>
    <row r="271" spans="1:13">
      <c r="A271" s="5">
        <v>264</v>
      </c>
      <c r="B271" s="42" t="s">
        <v>288</v>
      </c>
      <c r="C271" s="4" t="s">
        <v>38</v>
      </c>
      <c r="D271" s="229">
        <v>0</v>
      </c>
      <c r="E271" s="229">
        <v>0</v>
      </c>
      <c r="F271" s="229">
        <v>0</v>
      </c>
      <c r="G271" s="229">
        <v>359</v>
      </c>
      <c r="H271" s="229">
        <v>0</v>
      </c>
      <c r="I271" s="229">
        <v>0</v>
      </c>
      <c r="J271" s="229">
        <v>0</v>
      </c>
      <c r="K271" s="229">
        <v>0</v>
      </c>
      <c r="L271" s="229">
        <v>0</v>
      </c>
      <c r="M271" s="230">
        <v>359</v>
      </c>
    </row>
    <row r="272" spans="1:13">
      <c r="A272" s="27">
        <v>265</v>
      </c>
      <c r="B272" s="37" t="s">
        <v>289</v>
      </c>
      <c r="C272" s="28" t="s">
        <v>38</v>
      </c>
      <c r="D272" s="36">
        <v>0</v>
      </c>
      <c r="E272" s="36">
        <v>0</v>
      </c>
      <c r="F272" s="36">
        <v>0</v>
      </c>
      <c r="G272" s="36">
        <v>350</v>
      </c>
      <c r="H272" s="36">
        <v>0</v>
      </c>
      <c r="I272" s="36">
        <v>0</v>
      </c>
      <c r="J272" s="36">
        <v>0</v>
      </c>
      <c r="K272" s="36">
        <v>0</v>
      </c>
      <c r="L272" s="36">
        <v>0</v>
      </c>
      <c r="M272" s="45">
        <v>350</v>
      </c>
    </row>
    <row r="273" spans="1:13">
      <c r="A273" s="5">
        <v>266</v>
      </c>
      <c r="B273" s="42" t="s">
        <v>290</v>
      </c>
      <c r="C273" s="4" t="s">
        <v>45</v>
      </c>
      <c r="D273" s="229">
        <v>0</v>
      </c>
      <c r="E273" s="229">
        <v>0</v>
      </c>
      <c r="F273" s="229">
        <v>0</v>
      </c>
      <c r="G273" s="229">
        <v>712</v>
      </c>
      <c r="H273" s="229">
        <v>0</v>
      </c>
      <c r="I273" s="229">
        <v>0</v>
      </c>
      <c r="J273" s="229">
        <v>0</v>
      </c>
      <c r="K273" s="229">
        <v>0</v>
      </c>
      <c r="L273" s="229">
        <v>0</v>
      </c>
      <c r="M273" s="230">
        <v>712</v>
      </c>
    </row>
    <row r="274" spans="1:13">
      <c r="A274" s="27">
        <v>267</v>
      </c>
      <c r="B274" s="37" t="s">
        <v>291</v>
      </c>
      <c r="C274" s="28" t="s">
        <v>42</v>
      </c>
      <c r="D274" s="36">
        <v>0</v>
      </c>
      <c r="E274" s="36">
        <v>0</v>
      </c>
      <c r="F274" s="36">
        <v>0</v>
      </c>
      <c r="G274" s="36">
        <v>21</v>
      </c>
      <c r="H274" s="36">
        <v>0</v>
      </c>
      <c r="I274" s="36">
        <v>0</v>
      </c>
      <c r="J274" s="36">
        <v>0</v>
      </c>
      <c r="K274" s="36">
        <v>0</v>
      </c>
      <c r="L274" s="36">
        <v>0</v>
      </c>
      <c r="M274" s="45">
        <v>21</v>
      </c>
    </row>
    <row r="275" spans="1:13">
      <c r="A275" s="5">
        <v>268</v>
      </c>
      <c r="B275" s="42" t="s">
        <v>511</v>
      </c>
      <c r="C275" s="4" t="s">
        <v>42</v>
      </c>
      <c r="D275" s="229">
        <v>0</v>
      </c>
      <c r="E275" s="229">
        <v>0</v>
      </c>
      <c r="F275" s="229">
        <v>0</v>
      </c>
      <c r="G275" s="229">
        <v>10</v>
      </c>
      <c r="H275" s="229">
        <v>0</v>
      </c>
      <c r="I275" s="229">
        <v>0</v>
      </c>
      <c r="J275" s="229">
        <v>0</v>
      </c>
      <c r="K275" s="229">
        <v>0</v>
      </c>
      <c r="L275" s="229">
        <v>0</v>
      </c>
      <c r="M275" s="230">
        <v>10</v>
      </c>
    </row>
    <row r="276" spans="1:13">
      <c r="A276" s="27">
        <v>269</v>
      </c>
      <c r="B276" s="37" t="s">
        <v>292</v>
      </c>
      <c r="C276" s="28" t="s">
        <v>45</v>
      </c>
      <c r="D276" s="36">
        <v>5</v>
      </c>
      <c r="E276" s="36">
        <v>0</v>
      </c>
      <c r="F276" s="36">
        <v>0</v>
      </c>
      <c r="G276" s="36">
        <v>2176</v>
      </c>
      <c r="H276" s="36">
        <v>0</v>
      </c>
      <c r="I276" s="36">
        <v>0</v>
      </c>
      <c r="J276" s="36">
        <v>2</v>
      </c>
      <c r="K276" s="36">
        <v>0</v>
      </c>
      <c r="L276" s="36">
        <v>0</v>
      </c>
      <c r="M276" s="45">
        <v>2183</v>
      </c>
    </row>
    <row r="277" spans="1:13">
      <c r="A277" s="5">
        <v>270</v>
      </c>
      <c r="B277" s="42" t="s">
        <v>293</v>
      </c>
      <c r="C277" s="4" t="s">
        <v>45</v>
      </c>
      <c r="D277" s="229">
        <v>0</v>
      </c>
      <c r="E277" s="229">
        <v>0</v>
      </c>
      <c r="F277" s="229">
        <v>0</v>
      </c>
      <c r="G277" s="229">
        <v>232</v>
      </c>
      <c r="H277" s="229">
        <v>0</v>
      </c>
      <c r="I277" s="229">
        <v>0</v>
      </c>
      <c r="J277" s="229">
        <v>0</v>
      </c>
      <c r="K277" s="229">
        <v>0</v>
      </c>
      <c r="L277" s="229">
        <v>0</v>
      </c>
      <c r="M277" s="230">
        <v>232</v>
      </c>
    </row>
    <row r="278" spans="1:13">
      <c r="A278" s="27">
        <v>271</v>
      </c>
      <c r="B278" s="37" t="s">
        <v>294</v>
      </c>
      <c r="C278" s="28" t="s">
        <v>45</v>
      </c>
      <c r="D278" s="36">
        <v>0</v>
      </c>
      <c r="E278" s="36">
        <v>0</v>
      </c>
      <c r="F278" s="36">
        <v>0</v>
      </c>
      <c r="G278" s="36">
        <v>756</v>
      </c>
      <c r="H278" s="36">
        <v>0</v>
      </c>
      <c r="I278" s="36">
        <v>0</v>
      </c>
      <c r="J278" s="36">
        <v>0</v>
      </c>
      <c r="K278" s="36">
        <v>0</v>
      </c>
      <c r="L278" s="36">
        <v>0</v>
      </c>
      <c r="M278" s="45">
        <v>756</v>
      </c>
    </row>
    <row r="279" spans="1:13">
      <c r="A279" s="5">
        <v>272</v>
      </c>
      <c r="B279" s="42" t="s">
        <v>295</v>
      </c>
      <c r="C279" s="4" t="s">
        <v>49</v>
      </c>
      <c r="D279" s="229">
        <v>30</v>
      </c>
      <c r="E279" s="229">
        <v>3</v>
      </c>
      <c r="F279" s="229">
        <v>1</v>
      </c>
      <c r="G279" s="229">
        <v>13454</v>
      </c>
      <c r="H279" s="229">
        <v>0</v>
      </c>
      <c r="I279" s="229">
        <v>0</v>
      </c>
      <c r="J279" s="229">
        <v>22</v>
      </c>
      <c r="K279" s="229">
        <v>1</v>
      </c>
      <c r="L279" s="229">
        <v>0</v>
      </c>
      <c r="M279" s="230">
        <v>13511</v>
      </c>
    </row>
    <row r="280" spans="1:13">
      <c r="A280" s="27">
        <v>273</v>
      </c>
      <c r="B280" s="37" t="s">
        <v>296</v>
      </c>
      <c r="C280" s="28" t="s">
        <v>52</v>
      </c>
      <c r="D280" s="36">
        <v>0</v>
      </c>
      <c r="E280" s="36">
        <v>0</v>
      </c>
      <c r="F280" s="36">
        <v>0</v>
      </c>
      <c r="G280" s="36">
        <v>2285</v>
      </c>
      <c r="H280" s="36">
        <v>0</v>
      </c>
      <c r="I280" s="36">
        <v>0</v>
      </c>
      <c r="J280" s="36">
        <v>0</v>
      </c>
      <c r="K280" s="36">
        <v>0</v>
      </c>
      <c r="L280" s="36">
        <v>0</v>
      </c>
      <c r="M280" s="45">
        <v>2285</v>
      </c>
    </row>
    <row r="281" spans="1:13">
      <c r="A281" s="5">
        <v>274</v>
      </c>
      <c r="B281" s="42" t="s">
        <v>297</v>
      </c>
      <c r="C281" s="4" t="s">
        <v>41</v>
      </c>
      <c r="D281" s="229">
        <v>0</v>
      </c>
      <c r="E281" s="229">
        <v>0</v>
      </c>
      <c r="F281" s="229">
        <v>0</v>
      </c>
      <c r="G281" s="229">
        <v>1199</v>
      </c>
      <c r="H281" s="229">
        <v>0</v>
      </c>
      <c r="I281" s="229">
        <v>0</v>
      </c>
      <c r="J281" s="229">
        <v>0</v>
      </c>
      <c r="K281" s="229">
        <v>0</v>
      </c>
      <c r="L281" s="229">
        <v>0</v>
      </c>
      <c r="M281" s="230">
        <v>1199</v>
      </c>
    </row>
    <row r="282" spans="1:13">
      <c r="A282" s="27">
        <v>275</v>
      </c>
      <c r="B282" s="37" t="s">
        <v>298</v>
      </c>
      <c r="C282" s="28" t="s">
        <v>41</v>
      </c>
      <c r="D282" s="36">
        <v>0</v>
      </c>
      <c r="E282" s="36">
        <v>0</v>
      </c>
      <c r="F282" s="36">
        <v>0</v>
      </c>
      <c r="G282" s="36">
        <v>815</v>
      </c>
      <c r="H282" s="36">
        <v>0</v>
      </c>
      <c r="I282" s="36">
        <v>0</v>
      </c>
      <c r="J282" s="36">
        <v>1</v>
      </c>
      <c r="K282" s="36">
        <v>0</v>
      </c>
      <c r="L282" s="36">
        <v>0</v>
      </c>
      <c r="M282" s="45">
        <v>816</v>
      </c>
    </row>
    <row r="283" spans="1:13">
      <c r="A283" s="5">
        <v>276</v>
      </c>
      <c r="B283" s="42" t="s">
        <v>299</v>
      </c>
      <c r="C283" s="4" t="s">
        <v>41</v>
      </c>
      <c r="D283" s="229">
        <v>0</v>
      </c>
      <c r="E283" s="229">
        <v>0</v>
      </c>
      <c r="F283" s="229">
        <v>0</v>
      </c>
      <c r="G283" s="229">
        <v>459</v>
      </c>
      <c r="H283" s="229">
        <v>0</v>
      </c>
      <c r="I283" s="229">
        <v>0</v>
      </c>
      <c r="J283" s="229">
        <v>0</v>
      </c>
      <c r="K283" s="229">
        <v>0</v>
      </c>
      <c r="L283" s="229">
        <v>0</v>
      </c>
      <c r="M283" s="230">
        <v>459</v>
      </c>
    </row>
    <row r="284" spans="1:13">
      <c r="A284" s="27">
        <v>277</v>
      </c>
      <c r="B284" s="37" t="s">
        <v>300</v>
      </c>
      <c r="C284" s="28" t="s">
        <v>43</v>
      </c>
      <c r="D284" s="36">
        <v>2</v>
      </c>
      <c r="E284" s="36">
        <v>0</v>
      </c>
      <c r="F284" s="36">
        <v>0</v>
      </c>
      <c r="G284" s="36">
        <v>2084</v>
      </c>
      <c r="H284" s="36">
        <v>0</v>
      </c>
      <c r="I284" s="36">
        <v>0</v>
      </c>
      <c r="J284" s="36">
        <v>3</v>
      </c>
      <c r="K284" s="36">
        <v>0</v>
      </c>
      <c r="L284" s="36">
        <v>0</v>
      </c>
      <c r="M284" s="45">
        <v>2089</v>
      </c>
    </row>
    <row r="285" spans="1:13">
      <c r="A285" s="5">
        <v>278</v>
      </c>
      <c r="B285" s="42" t="s">
        <v>301</v>
      </c>
      <c r="C285" s="4" t="s">
        <v>43</v>
      </c>
      <c r="D285" s="229">
        <v>0</v>
      </c>
      <c r="E285" s="229">
        <v>0</v>
      </c>
      <c r="F285" s="229">
        <v>0</v>
      </c>
      <c r="G285" s="229">
        <v>31</v>
      </c>
      <c r="H285" s="229">
        <v>0</v>
      </c>
      <c r="I285" s="229">
        <v>0</v>
      </c>
      <c r="J285" s="229">
        <v>0</v>
      </c>
      <c r="K285" s="229">
        <v>0</v>
      </c>
      <c r="L285" s="229">
        <v>0</v>
      </c>
      <c r="M285" s="230">
        <v>31</v>
      </c>
    </row>
    <row r="286" spans="1:13">
      <c r="A286" s="27">
        <v>279</v>
      </c>
      <c r="B286" s="37" t="s">
        <v>302</v>
      </c>
      <c r="C286" s="28" t="s">
        <v>42</v>
      </c>
      <c r="D286" s="36">
        <v>0</v>
      </c>
      <c r="E286" s="36">
        <v>0</v>
      </c>
      <c r="F286" s="36">
        <v>0</v>
      </c>
      <c r="G286" s="36">
        <v>120</v>
      </c>
      <c r="H286" s="36">
        <v>0</v>
      </c>
      <c r="I286" s="36">
        <v>0</v>
      </c>
      <c r="J286" s="36">
        <v>0</v>
      </c>
      <c r="K286" s="36">
        <v>0</v>
      </c>
      <c r="L286" s="36">
        <v>0</v>
      </c>
      <c r="M286" s="45">
        <v>120</v>
      </c>
    </row>
    <row r="287" spans="1:13">
      <c r="A287" s="5">
        <v>280</v>
      </c>
      <c r="B287" s="42" t="s">
        <v>303</v>
      </c>
      <c r="C287" s="4" t="s">
        <v>46</v>
      </c>
      <c r="D287" s="229">
        <v>0</v>
      </c>
      <c r="E287" s="229">
        <v>0</v>
      </c>
      <c r="F287" s="229">
        <v>0</v>
      </c>
      <c r="G287" s="229">
        <v>2935</v>
      </c>
      <c r="H287" s="229">
        <v>0</v>
      </c>
      <c r="I287" s="229">
        <v>0</v>
      </c>
      <c r="J287" s="229">
        <v>0</v>
      </c>
      <c r="K287" s="229">
        <v>0</v>
      </c>
      <c r="L287" s="229">
        <v>0</v>
      </c>
      <c r="M287" s="230">
        <v>2935</v>
      </c>
    </row>
    <row r="288" spans="1:13">
      <c r="A288" s="27">
        <v>281</v>
      </c>
      <c r="B288" s="37" t="s">
        <v>304</v>
      </c>
      <c r="C288" s="28" t="s">
        <v>40</v>
      </c>
      <c r="D288" s="36">
        <v>74</v>
      </c>
      <c r="E288" s="36">
        <v>1</v>
      </c>
      <c r="F288" s="36">
        <v>1</v>
      </c>
      <c r="G288" s="36">
        <v>11207</v>
      </c>
      <c r="H288" s="36">
        <v>0</v>
      </c>
      <c r="I288" s="36">
        <v>0</v>
      </c>
      <c r="J288" s="36">
        <v>3</v>
      </c>
      <c r="K288" s="36">
        <v>0</v>
      </c>
      <c r="L288" s="36">
        <v>0</v>
      </c>
      <c r="M288" s="45">
        <v>11286</v>
      </c>
    </row>
    <row r="289" spans="1:13">
      <c r="A289" s="5">
        <v>282</v>
      </c>
      <c r="B289" s="42" t="s">
        <v>305</v>
      </c>
      <c r="C289" s="4" t="s">
        <v>43</v>
      </c>
      <c r="D289" s="229">
        <v>0</v>
      </c>
      <c r="E289" s="229">
        <v>0</v>
      </c>
      <c r="F289" s="229">
        <v>0</v>
      </c>
      <c r="G289" s="229">
        <v>34</v>
      </c>
      <c r="H289" s="229">
        <v>0</v>
      </c>
      <c r="I289" s="229">
        <v>0</v>
      </c>
      <c r="J289" s="229">
        <v>0</v>
      </c>
      <c r="K289" s="229">
        <v>0</v>
      </c>
      <c r="L289" s="229">
        <v>0</v>
      </c>
      <c r="M289" s="230">
        <v>34</v>
      </c>
    </row>
    <row r="290" spans="1:13">
      <c r="A290" s="27">
        <v>283</v>
      </c>
      <c r="B290" s="37" t="s">
        <v>306</v>
      </c>
      <c r="C290" s="28" t="s">
        <v>52</v>
      </c>
      <c r="D290" s="36">
        <v>80</v>
      </c>
      <c r="E290" s="36">
        <v>7</v>
      </c>
      <c r="F290" s="36">
        <v>1</v>
      </c>
      <c r="G290" s="36">
        <v>90004</v>
      </c>
      <c r="H290" s="36">
        <v>0</v>
      </c>
      <c r="I290" s="36">
        <v>0</v>
      </c>
      <c r="J290" s="36">
        <v>24</v>
      </c>
      <c r="K290" s="36">
        <v>5</v>
      </c>
      <c r="L290" s="36">
        <v>0</v>
      </c>
      <c r="M290" s="45">
        <v>90121</v>
      </c>
    </row>
    <row r="291" spans="1:13">
      <c r="A291" s="5">
        <v>284</v>
      </c>
      <c r="B291" s="42" t="s">
        <v>307</v>
      </c>
      <c r="C291" s="4" t="s">
        <v>30</v>
      </c>
      <c r="D291" s="229">
        <v>0</v>
      </c>
      <c r="E291" s="229">
        <v>0</v>
      </c>
      <c r="F291" s="229">
        <v>0</v>
      </c>
      <c r="G291" s="229">
        <v>1318</v>
      </c>
      <c r="H291" s="229">
        <v>0</v>
      </c>
      <c r="I291" s="229">
        <v>0</v>
      </c>
      <c r="J291" s="229">
        <v>0</v>
      </c>
      <c r="K291" s="229">
        <v>0</v>
      </c>
      <c r="L291" s="229">
        <v>0</v>
      </c>
      <c r="M291" s="230">
        <v>1318</v>
      </c>
    </row>
    <row r="292" spans="1:13">
      <c r="A292" s="27">
        <v>285</v>
      </c>
      <c r="B292" s="37" t="s">
        <v>308</v>
      </c>
      <c r="C292" s="28" t="s">
        <v>30</v>
      </c>
      <c r="D292" s="36">
        <v>3</v>
      </c>
      <c r="E292" s="36">
        <v>3</v>
      </c>
      <c r="F292" s="36">
        <v>0</v>
      </c>
      <c r="G292" s="36">
        <v>7667</v>
      </c>
      <c r="H292" s="36">
        <v>0</v>
      </c>
      <c r="I292" s="36">
        <v>0</v>
      </c>
      <c r="J292" s="36">
        <v>1</v>
      </c>
      <c r="K292" s="36">
        <v>0</v>
      </c>
      <c r="L292" s="36">
        <v>0</v>
      </c>
      <c r="M292" s="45">
        <v>7674</v>
      </c>
    </row>
    <row r="293" spans="1:13">
      <c r="A293" s="5">
        <v>286</v>
      </c>
      <c r="B293" s="42" t="s">
        <v>309</v>
      </c>
      <c r="C293" s="4" t="s">
        <v>26</v>
      </c>
      <c r="D293" s="229">
        <v>0</v>
      </c>
      <c r="E293" s="229">
        <v>0</v>
      </c>
      <c r="F293" s="229">
        <v>0</v>
      </c>
      <c r="G293" s="229">
        <v>2173</v>
      </c>
      <c r="H293" s="229">
        <v>0</v>
      </c>
      <c r="I293" s="229">
        <v>0</v>
      </c>
      <c r="J293" s="229">
        <v>0</v>
      </c>
      <c r="K293" s="229">
        <v>0</v>
      </c>
      <c r="L293" s="229">
        <v>0</v>
      </c>
      <c r="M293" s="230">
        <v>2173</v>
      </c>
    </row>
    <row r="294" spans="1:13">
      <c r="A294" s="27">
        <v>287</v>
      </c>
      <c r="B294" s="37" t="s">
        <v>310</v>
      </c>
      <c r="C294" s="28" t="s">
        <v>42</v>
      </c>
      <c r="D294" s="36">
        <v>1</v>
      </c>
      <c r="E294" s="36">
        <v>0</v>
      </c>
      <c r="F294" s="36">
        <v>0</v>
      </c>
      <c r="G294" s="36">
        <v>2099</v>
      </c>
      <c r="H294" s="36">
        <v>0</v>
      </c>
      <c r="I294" s="36">
        <v>0</v>
      </c>
      <c r="J294" s="36">
        <v>2</v>
      </c>
      <c r="K294" s="36">
        <v>0</v>
      </c>
      <c r="L294" s="36">
        <v>0</v>
      </c>
      <c r="M294" s="45">
        <v>2102</v>
      </c>
    </row>
    <row r="295" spans="1:13">
      <c r="A295" s="5">
        <v>288</v>
      </c>
      <c r="B295" s="42" t="s">
        <v>311</v>
      </c>
      <c r="C295" s="4" t="s">
        <v>37</v>
      </c>
      <c r="D295" s="229">
        <v>0</v>
      </c>
      <c r="E295" s="229">
        <v>0</v>
      </c>
      <c r="F295" s="229">
        <v>0</v>
      </c>
      <c r="G295" s="229">
        <v>871</v>
      </c>
      <c r="H295" s="229">
        <v>0</v>
      </c>
      <c r="I295" s="229">
        <v>0</v>
      </c>
      <c r="J295" s="229">
        <v>0</v>
      </c>
      <c r="K295" s="229">
        <v>0</v>
      </c>
      <c r="L295" s="229">
        <v>0</v>
      </c>
      <c r="M295" s="230">
        <v>871</v>
      </c>
    </row>
    <row r="296" spans="1:13">
      <c r="A296" s="27">
        <v>289</v>
      </c>
      <c r="B296" s="37" t="s">
        <v>312</v>
      </c>
      <c r="C296" s="28" t="s">
        <v>37</v>
      </c>
      <c r="D296" s="36">
        <v>7</v>
      </c>
      <c r="E296" s="36">
        <v>0</v>
      </c>
      <c r="F296" s="36">
        <v>0</v>
      </c>
      <c r="G296" s="36">
        <v>4239</v>
      </c>
      <c r="H296" s="36">
        <v>0</v>
      </c>
      <c r="I296" s="36">
        <v>0</v>
      </c>
      <c r="J296" s="36">
        <v>2</v>
      </c>
      <c r="K296" s="36">
        <v>0</v>
      </c>
      <c r="L296" s="36">
        <v>0</v>
      </c>
      <c r="M296" s="45">
        <v>4248</v>
      </c>
    </row>
    <row r="297" spans="1:13">
      <c r="A297" s="5">
        <v>290</v>
      </c>
      <c r="B297" s="42" t="s">
        <v>313</v>
      </c>
      <c r="C297" s="4" t="s">
        <v>42</v>
      </c>
      <c r="D297" s="229">
        <v>5</v>
      </c>
      <c r="E297" s="229">
        <v>0</v>
      </c>
      <c r="F297" s="229">
        <v>0</v>
      </c>
      <c r="G297" s="229">
        <v>2734</v>
      </c>
      <c r="H297" s="229">
        <v>0</v>
      </c>
      <c r="I297" s="229">
        <v>0</v>
      </c>
      <c r="J297" s="229">
        <v>0</v>
      </c>
      <c r="K297" s="229">
        <v>0</v>
      </c>
      <c r="L297" s="229">
        <v>0</v>
      </c>
      <c r="M297" s="230">
        <v>2739</v>
      </c>
    </row>
    <row r="298" spans="1:13">
      <c r="A298" s="27">
        <v>291</v>
      </c>
      <c r="B298" s="37" t="s">
        <v>314</v>
      </c>
      <c r="C298" s="28" t="s">
        <v>49</v>
      </c>
      <c r="D298" s="36">
        <v>2</v>
      </c>
      <c r="E298" s="36">
        <v>0</v>
      </c>
      <c r="F298" s="36">
        <v>0</v>
      </c>
      <c r="G298" s="36">
        <v>3914</v>
      </c>
      <c r="H298" s="36">
        <v>0</v>
      </c>
      <c r="I298" s="36">
        <v>0</v>
      </c>
      <c r="J298" s="36">
        <v>0</v>
      </c>
      <c r="K298" s="36">
        <v>0</v>
      </c>
      <c r="L298" s="36">
        <v>0</v>
      </c>
      <c r="M298" s="45">
        <v>3916</v>
      </c>
    </row>
    <row r="299" spans="1:13">
      <c r="A299" s="5">
        <v>292</v>
      </c>
      <c r="B299" s="42" t="s">
        <v>315</v>
      </c>
      <c r="C299" s="4" t="s">
        <v>49</v>
      </c>
      <c r="D299" s="229">
        <v>0</v>
      </c>
      <c r="E299" s="229">
        <v>0</v>
      </c>
      <c r="F299" s="229">
        <v>0</v>
      </c>
      <c r="G299" s="229">
        <v>1633</v>
      </c>
      <c r="H299" s="229">
        <v>0</v>
      </c>
      <c r="I299" s="229">
        <v>0</v>
      </c>
      <c r="J299" s="229">
        <v>0</v>
      </c>
      <c r="K299" s="229">
        <v>0</v>
      </c>
      <c r="L299" s="229">
        <v>0</v>
      </c>
      <c r="M299" s="230">
        <v>1633</v>
      </c>
    </row>
    <row r="300" spans="1:13">
      <c r="A300" s="27">
        <v>293</v>
      </c>
      <c r="B300" s="37" t="s">
        <v>316</v>
      </c>
      <c r="C300" s="28" t="s">
        <v>49</v>
      </c>
      <c r="D300" s="36">
        <v>0</v>
      </c>
      <c r="E300" s="36">
        <v>0</v>
      </c>
      <c r="F300" s="36">
        <v>0</v>
      </c>
      <c r="G300" s="36">
        <v>643</v>
      </c>
      <c r="H300" s="36">
        <v>0</v>
      </c>
      <c r="I300" s="36">
        <v>0</v>
      </c>
      <c r="J300" s="36">
        <v>0</v>
      </c>
      <c r="K300" s="36">
        <v>0</v>
      </c>
      <c r="L300" s="36">
        <v>0</v>
      </c>
      <c r="M300" s="45">
        <v>643</v>
      </c>
    </row>
    <row r="301" spans="1:13">
      <c r="A301" s="5">
        <v>294</v>
      </c>
      <c r="B301" s="42" t="s">
        <v>317</v>
      </c>
      <c r="C301" s="4" t="s">
        <v>49</v>
      </c>
      <c r="D301" s="229">
        <v>0</v>
      </c>
      <c r="E301" s="229">
        <v>0</v>
      </c>
      <c r="F301" s="229">
        <v>0</v>
      </c>
      <c r="G301" s="229">
        <v>2685</v>
      </c>
      <c r="H301" s="229">
        <v>0</v>
      </c>
      <c r="I301" s="229">
        <v>0</v>
      </c>
      <c r="J301" s="229">
        <v>1</v>
      </c>
      <c r="K301" s="229">
        <v>0</v>
      </c>
      <c r="L301" s="229">
        <v>0</v>
      </c>
      <c r="M301" s="230">
        <v>2686</v>
      </c>
    </row>
    <row r="302" spans="1:13">
      <c r="A302" s="27">
        <v>295</v>
      </c>
      <c r="B302" s="37" t="s">
        <v>734</v>
      </c>
      <c r="C302" s="28" t="s">
        <v>49</v>
      </c>
      <c r="D302" s="36">
        <v>0</v>
      </c>
      <c r="E302" s="36">
        <v>0</v>
      </c>
      <c r="F302" s="36">
        <v>0</v>
      </c>
      <c r="G302" s="36">
        <v>1342</v>
      </c>
      <c r="H302" s="36">
        <v>0</v>
      </c>
      <c r="I302" s="36">
        <v>0</v>
      </c>
      <c r="J302" s="36">
        <v>0</v>
      </c>
      <c r="K302" s="36">
        <v>0</v>
      </c>
      <c r="L302" s="36">
        <v>0</v>
      </c>
      <c r="M302" s="45">
        <v>1342</v>
      </c>
    </row>
    <row r="303" spans="1:13">
      <c r="A303" s="5">
        <v>296</v>
      </c>
      <c r="B303" s="42" t="s">
        <v>318</v>
      </c>
      <c r="C303" s="4" t="s">
        <v>29</v>
      </c>
      <c r="D303" s="229">
        <v>13</v>
      </c>
      <c r="E303" s="229">
        <v>2</v>
      </c>
      <c r="F303" s="229">
        <v>0</v>
      </c>
      <c r="G303" s="229">
        <v>13861</v>
      </c>
      <c r="H303" s="229">
        <v>0</v>
      </c>
      <c r="I303" s="229">
        <v>0</v>
      </c>
      <c r="J303" s="229">
        <v>0</v>
      </c>
      <c r="K303" s="229">
        <v>0</v>
      </c>
      <c r="L303" s="229">
        <v>0</v>
      </c>
      <c r="M303" s="230">
        <v>13876</v>
      </c>
    </row>
    <row r="304" spans="1:13">
      <c r="A304" s="27">
        <v>297</v>
      </c>
      <c r="B304" s="37" t="s">
        <v>754</v>
      </c>
      <c r="C304" s="28" t="s">
        <v>29</v>
      </c>
      <c r="D304" s="36">
        <v>13</v>
      </c>
      <c r="E304" s="36">
        <v>0</v>
      </c>
      <c r="F304" s="36">
        <v>0</v>
      </c>
      <c r="G304" s="36">
        <v>4595</v>
      </c>
      <c r="H304" s="36">
        <v>0</v>
      </c>
      <c r="I304" s="36">
        <v>0</v>
      </c>
      <c r="J304" s="36">
        <v>0</v>
      </c>
      <c r="K304" s="36">
        <v>0</v>
      </c>
      <c r="L304" s="36">
        <v>0</v>
      </c>
      <c r="M304" s="45">
        <v>4608</v>
      </c>
    </row>
    <row r="305" spans="1:13">
      <c r="A305" s="5">
        <v>298</v>
      </c>
      <c r="B305" s="42" t="s">
        <v>319</v>
      </c>
      <c r="C305" s="4" t="s">
        <v>47</v>
      </c>
      <c r="D305" s="229">
        <v>0</v>
      </c>
      <c r="E305" s="229">
        <v>0</v>
      </c>
      <c r="F305" s="229">
        <v>0</v>
      </c>
      <c r="G305" s="229">
        <v>1138</v>
      </c>
      <c r="H305" s="229">
        <v>0</v>
      </c>
      <c r="I305" s="229">
        <v>0</v>
      </c>
      <c r="J305" s="229">
        <v>0</v>
      </c>
      <c r="K305" s="229">
        <v>0</v>
      </c>
      <c r="L305" s="229">
        <v>0</v>
      </c>
      <c r="M305" s="230">
        <v>1138</v>
      </c>
    </row>
    <row r="306" spans="1:13">
      <c r="A306" s="27">
        <v>299</v>
      </c>
      <c r="B306" s="37" t="s">
        <v>320</v>
      </c>
      <c r="C306" s="28" t="s">
        <v>47</v>
      </c>
      <c r="D306" s="36">
        <v>0</v>
      </c>
      <c r="E306" s="36">
        <v>0</v>
      </c>
      <c r="F306" s="36">
        <v>0</v>
      </c>
      <c r="G306" s="36">
        <v>209</v>
      </c>
      <c r="H306" s="36">
        <v>0</v>
      </c>
      <c r="I306" s="36">
        <v>0</v>
      </c>
      <c r="J306" s="36">
        <v>0</v>
      </c>
      <c r="K306" s="36">
        <v>0</v>
      </c>
      <c r="L306" s="36">
        <v>0</v>
      </c>
      <c r="M306" s="45">
        <v>209</v>
      </c>
    </row>
    <row r="307" spans="1:13">
      <c r="A307" s="5">
        <v>300</v>
      </c>
      <c r="B307" s="42" t="s">
        <v>321</v>
      </c>
      <c r="C307" s="4" t="s">
        <v>51</v>
      </c>
      <c r="D307" s="229">
        <v>1</v>
      </c>
      <c r="E307" s="229">
        <v>0</v>
      </c>
      <c r="F307" s="229">
        <v>0</v>
      </c>
      <c r="G307" s="229">
        <v>6369</v>
      </c>
      <c r="H307" s="229">
        <v>0</v>
      </c>
      <c r="I307" s="229">
        <v>0</v>
      </c>
      <c r="J307" s="229">
        <v>0</v>
      </c>
      <c r="K307" s="229">
        <v>5</v>
      </c>
      <c r="L307" s="229">
        <v>0</v>
      </c>
      <c r="M307" s="230">
        <v>6375</v>
      </c>
    </row>
    <row r="308" spans="1:13">
      <c r="A308" s="27">
        <v>301</v>
      </c>
      <c r="B308" s="37" t="s">
        <v>322</v>
      </c>
      <c r="C308" s="28" t="s">
        <v>26</v>
      </c>
      <c r="D308" s="36">
        <v>4</v>
      </c>
      <c r="E308" s="36">
        <v>0</v>
      </c>
      <c r="F308" s="36">
        <v>0</v>
      </c>
      <c r="G308" s="36">
        <v>3623</v>
      </c>
      <c r="H308" s="36">
        <v>0</v>
      </c>
      <c r="I308" s="36">
        <v>0</v>
      </c>
      <c r="J308" s="36">
        <v>0</v>
      </c>
      <c r="K308" s="36">
        <v>0</v>
      </c>
      <c r="L308" s="36">
        <v>0</v>
      </c>
      <c r="M308" s="45">
        <v>3627</v>
      </c>
    </row>
    <row r="309" spans="1:13">
      <c r="A309" s="5">
        <v>302</v>
      </c>
      <c r="B309" s="42" t="s">
        <v>606</v>
      </c>
      <c r="C309" s="4" t="s">
        <v>23</v>
      </c>
      <c r="D309" s="229">
        <v>0</v>
      </c>
      <c r="E309" s="229">
        <v>0</v>
      </c>
      <c r="F309" s="229">
        <v>0</v>
      </c>
      <c r="G309" s="229">
        <v>1298</v>
      </c>
      <c r="H309" s="229">
        <v>0</v>
      </c>
      <c r="I309" s="229">
        <v>0</v>
      </c>
      <c r="J309" s="229">
        <v>0</v>
      </c>
      <c r="K309" s="229">
        <v>0</v>
      </c>
      <c r="L309" s="229">
        <v>0</v>
      </c>
      <c r="M309" s="230">
        <v>1298</v>
      </c>
    </row>
    <row r="310" spans="1:13">
      <c r="A310" s="27">
        <v>303</v>
      </c>
      <c r="B310" s="37" t="s">
        <v>323</v>
      </c>
      <c r="C310" s="28" t="s">
        <v>48</v>
      </c>
      <c r="D310" s="36">
        <v>0</v>
      </c>
      <c r="E310" s="36">
        <v>0</v>
      </c>
      <c r="F310" s="36">
        <v>0</v>
      </c>
      <c r="G310" s="36">
        <v>1216</v>
      </c>
      <c r="H310" s="36">
        <v>0</v>
      </c>
      <c r="I310" s="36">
        <v>0</v>
      </c>
      <c r="J310" s="36">
        <v>0</v>
      </c>
      <c r="K310" s="36">
        <v>0</v>
      </c>
      <c r="L310" s="36">
        <v>0</v>
      </c>
      <c r="M310" s="45">
        <v>1216</v>
      </c>
    </row>
    <row r="311" spans="1:13">
      <c r="A311" s="5">
        <v>304</v>
      </c>
      <c r="B311" s="42" t="s">
        <v>324</v>
      </c>
      <c r="C311" s="4" t="s">
        <v>48</v>
      </c>
      <c r="D311" s="229">
        <v>0</v>
      </c>
      <c r="E311" s="229">
        <v>0</v>
      </c>
      <c r="F311" s="229">
        <v>0</v>
      </c>
      <c r="G311" s="229">
        <v>92</v>
      </c>
      <c r="H311" s="229">
        <v>0</v>
      </c>
      <c r="I311" s="229">
        <v>0</v>
      </c>
      <c r="J311" s="229">
        <v>0</v>
      </c>
      <c r="K311" s="229">
        <v>0</v>
      </c>
      <c r="L311" s="229">
        <v>0</v>
      </c>
      <c r="M311" s="230">
        <v>92</v>
      </c>
    </row>
    <row r="312" spans="1:13">
      <c r="A312" s="27">
        <v>305</v>
      </c>
      <c r="B312" s="37" t="s">
        <v>325</v>
      </c>
      <c r="C312" s="28" t="s">
        <v>32</v>
      </c>
      <c r="D312" s="36">
        <v>0</v>
      </c>
      <c r="E312" s="36">
        <v>0</v>
      </c>
      <c r="F312" s="36">
        <v>0</v>
      </c>
      <c r="G312" s="36">
        <v>972</v>
      </c>
      <c r="H312" s="36">
        <v>0</v>
      </c>
      <c r="I312" s="36">
        <v>0</v>
      </c>
      <c r="J312" s="36">
        <v>0</v>
      </c>
      <c r="K312" s="36">
        <v>0</v>
      </c>
      <c r="L312" s="36">
        <v>0</v>
      </c>
      <c r="M312" s="45">
        <v>972</v>
      </c>
    </row>
    <row r="313" spans="1:13">
      <c r="A313" s="5">
        <v>306</v>
      </c>
      <c r="B313" s="42" t="s">
        <v>326</v>
      </c>
      <c r="C313" s="4" t="s">
        <v>51</v>
      </c>
      <c r="D313" s="229">
        <v>0</v>
      </c>
      <c r="E313" s="229">
        <v>0</v>
      </c>
      <c r="F313" s="229">
        <v>0</v>
      </c>
      <c r="G313" s="229">
        <v>3893</v>
      </c>
      <c r="H313" s="229">
        <v>0</v>
      </c>
      <c r="I313" s="229">
        <v>0</v>
      </c>
      <c r="J313" s="229">
        <v>0</v>
      </c>
      <c r="K313" s="229">
        <v>0</v>
      </c>
      <c r="L313" s="229">
        <v>0</v>
      </c>
      <c r="M313" s="230">
        <v>3893</v>
      </c>
    </row>
    <row r="314" spans="1:13">
      <c r="A314" s="27">
        <v>307</v>
      </c>
      <c r="B314" s="37" t="s">
        <v>327</v>
      </c>
      <c r="C314" s="28" t="s">
        <v>51</v>
      </c>
      <c r="D314" s="36">
        <v>1</v>
      </c>
      <c r="E314" s="36">
        <v>0</v>
      </c>
      <c r="F314" s="36">
        <v>0</v>
      </c>
      <c r="G314" s="36">
        <v>2706</v>
      </c>
      <c r="H314" s="36">
        <v>0</v>
      </c>
      <c r="I314" s="36">
        <v>0</v>
      </c>
      <c r="J314" s="36">
        <v>0</v>
      </c>
      <c r="K314" s="36">
        <v>0</v>
      </c>
      <c r="L314" s="36">
        <v>0</v>
      </c>
      <c r="M314" s="45">
        <v>2707</v>
      </c>
    </row>
    <row r="315" spans="1:13">
      <c r="A315" s="5">
        <v>308</v>
      </c>
      <c r="B315" s="42" t="s">
        <v>608</v>
      </c>
      <c r="C315" s="4" t="s">
        <v>51</v>
      </c>
      <c r="D315" s="229">
        <v>0</v>
      </c>
      <c r="E315" s="229">
        <v>0</v>
      </c>
      <c r="F315" s="229">
        <v>0</v>
      </c>
      <c r="G315" s="229">
        <v>448</v>
      </c>
      <c r="H315" s="229">
        <v>0</v>
      </c>
      <c r="I315" s="229">
        <v>0</v>
      </c>
      <c r="J315" s="229">
        <v>0</v>
      </c>
      <c r="K315" s="229">
        <v>0</v>
      </c>
      <c r="L315" s="229">
        <v>0</v>
      </c>
      <c r="M315" s="230">
        <v>448</v>
      </c>
    </row>
    <row r="316" spans="1:13">
      <c r="A316" s="27">
        <v>309</v>
      </c>
      <c r="B316" s="37" t="s">
        <v>328</v>
      </c>
      <c r="C316" s="28" t="s">
        <v>42</v>
      </c>
      <c r="D316" s="36">
        <v>0</v>
      </c>
      <c r="E316" s="36">
        <v>0</v>
      </c>
      <c r="F316" s="36">
        <v>0</v>
      </c>
      <c r="G316" s="36">
        <v>1141</v>
      </c>
      <c r="H316" s="36">
        <v>0</v>
      </c>
      <c r="I316" s="36">
        <v>0</v>
      </c>
      <c r="J316" s="36">
        <v>0</v>
      </c>
      <c r="K316" s="36">
        <v>0</v>
      </c>
      <c r="L316" s="36">
        <v>0</v>
      </c>
      <c r="M316" s="45">
        <v>1141</v>
      </c>
    </row>
    <row r="317" spans="1:13">
      <c r="A317" s="5">
        <v>310</v>
      </c>
      <c r="B317" s="42" t="s">
        <v>329</v>
      </c>
      <c r="C317" s="4" t="s">
        <v>20</v>
      </c>
      <c r="D317" s="229">
        <v>0</v>
      </c>
      <c r="E317" s="229">
        <v>0</v>
      </c>
      <c r="F317" s="229">
        <v>0</v>
      </c>
      <c r="G317" s="229">
        <v>827</v>
      </c>
      <c r="H317" s="229">
        <v>0</v>
      </c>
      <c r="I317" s="229">
        <v>0</v>
      </c>
      <c r="J317" s="229">
        <v>0</v>
      </c>
      <c r="K317" s="229">
        <v>0</v>
      </c>
      <c r="L317" s="229">
        <v>0</v>
      </c>
      <c r="M317" s="230">
        <v>827</v>
      </c>
    </row>
    <row r="318" spans="1:13">
      <c r="A318" s="27">
        <v>311</v>
      </c>
      <c r="B318" s="37" t="s">
        <v>330</v>
      </c>
      <c r="C318" s="28" t="s">
        <v>41</v>
      </c>
      <c r="D318" s="36">
        <v>0</v>
      </c>
      <c r="E318" s="36">
        <v>0</v>
      </c>
      <c r="F318" s="36">
        <v>0</v>
      </c>
      <c r="G318" s="36">
        <v>413</v>
      </c>
      <c r="H318" s="36">
        <v>0</v>
      </c>
      <c r="I318" s="36">
        <v>0</v>
      </c>
      <c r="J318" s="36">
        <v>0</v>
      </c>
      <c r="K318" s="36">
        <v>0</v>
      </c>
      <c r="L318" s="36">
        <v>0</v>
      </c>
      <c r="M318" s="45">
        <v>413</v>
      </c>
    </row>
    <row r="319" spans="1:13">
      <c r="A319" s="5">
        <v>312</v>
      </c>
      <c r="B319" s="42" t="s">
        <v>331</v>
      </c>
      <c r="C319" s="4" t="s">
        <v>36</v>
      </c>
      <c r="D319" s="229">
        <v>2</v>
      </c>
      <c r="E319" s="229">
        <v>0</v>
      </c>
      <c r="F319" s="229">
        <v>0</v>
      </c>
      <c r="G319" s="229">
        <v>887</v>
      </c>
      <c r="H319" s="229">
        <v>0</v>
      </c>
      <c r="I319" s="229">
        <v>0</v>
      </c>
      <c r="J319" s="229">
        <v>0</v>
      </c>
      <c r="K319" s="229">
        <v>0</v>
      </c>
      <c r="L319" s="229">
        <v>0</v>
      </c>
      <c r="M319" s="230">
        <v>889</v>
      </c>
    </row>
    <row r="320" spans="1:13">
      <c r="A320" s="27">
        <v>313</v>
      </c>
      <c r="B320" s="37" t="s">
        <v>332</v>
      </c>
      <c r="C320" s="28" t="s">
        <v>42</v>
      </c>
      <c r="D320" s="36">
        <v>0</v>
      </c>
      <c r="E320" s="36">
        <v>0</v>
      </c>
      <c r="F320" s="36">
        <v>0</v>
      </c>
      <c r="G320" s="36">
        <v>24</v>
      </c>
      <c r="H320" s="36">
        <v>0</v>
      </c>
      <c r="I320" s="36">
        <v>0</v>
      </c>
      <c r="J320" s="36">
        <v>0</v>
      </c>
      <c r="K320" s="36">
        <v>0</v>
      </c>
      <c r="L320" s="36">
        <v>0</v>
      </c>
      <c r="M320" s="45">
        <v>24</v>
      </c>
    </row>
    <row r="321" spans="1:13">
      <c r="A321" s="5">
        <v>314</v>
      </c>
      <c r="B321" s="42" t="s">
        <v>333</v>
      </c>
      <c r="C321" s="4" t="s">
        <v>41</v>
      </c>
      <c r="D321" s="229">
        <v>0</v>
      </c>
      <c r="E321" s="229">
        <v>0</v>
      </c>
      <c r="F321" s="229">
        <v>0</v>
      </c>
      <c r="G321" s="229">
        <v>544</v>
      </c>
      <c r="H321" s="229">
        <v>0</v>
      </c>
      <c r="I321" s="229">
        <v>0</v>
      </c>
      <c r="J321" s="229">
        <v>0</v>
      </c>
      <c r="K321" s="229">
        <v>0</v>
      </c>
      <c r="L321" s="229">
        <v>0</v>
      </c>
      <c r="M321" s="230">
        <v>544</v>
      </c>
    </row>
    <row r="322" spans="1:13">
      <c r="A322" s="27">
        <v>315</v>
      </c>
      <c r="B322" s="37" t="s">
        <v>334</v>
      </c>
      <c r="C322" s="28" t="s">
        <v>29</v>
      </c>
      <c r="D322" s="36">
        <v>3</v>
      </c>
      <c r="E322" s="36">
        <v>0</v>
      </c>
      <c r="F322" s="36">
        <v>0</v>
      </c>
      <c r="G322" s="36">
        <v>11936</v>
      </c>
      <c r="H322" s="36">
        <v>0</v>
      </c>
      <c r="I322" s="36">
        <v>0</v>
      </c>
      <c r="J322" s="36">
        <v>2</v>
      </c>
      <c r="K322" s="36">
        <v>0</v>
      </c>
      <c r="L322" s="36">
        <v>0</v>
      </c>
      <c r="M322" s="45">
        <v>11941</v>
      </c>
    </row>
    <row r="323" spans="1:13">
      <c r="A323" s="5">
        <v>316</v>
      </c>
      <c r="B323" s="42" t="s">
        <v>335</v>
      </c>
      <c r="C323" s="4" t="s">
        <v>29</v>
      </c>
      <c r="D323" s="229">
        <v>0</v>
      </c>
      <c r="E323" s="229">
        <v>0</v>
      </c>
      <c r="F323" s="229">
        <v>0</v>
      </c>
      <c r="G323" s="229">
        <v>9705</v>
      </c>
      <c r="H323" s="229">
        <v>0</v>
      </c>
      <c r="I323" s="229">
        <v>0</v>
      </c>
      <c r="J323" s="229">
        <v>4</v>
      </c>
      <c r="K323" s="229">
        <v>0</v>
      </c>
      <c r="L323" s="229">
        <v>0</v>
      </c>
      <c r="M323" s="230">
        <v>9709</v>
      </c>
    </row>
    <row r="324" spans="1:13">
      <c r="A324" s="27">
        <v>317</v>
      </c>
      <c r="B324" s="37" t="s">
        <v>336</v>
      </c>
      <c r="C324" s="28" t="s">
        <v>52</v>
      </c>
      <c r="D324" s="36">
        <v>0</v>
      </c>
      <c r="E324" s="36">
        <v>0</v>
      </c>
      <c r="F324" s="36">
        <v>0</v>
      </c>
      <c r="G324" s="36">
        <v>2282</v>
      </c>
      <c r="H324" s="36">
        <v>0</v>
      </c>
      <c r="I324" s="36">
        <v>0</v>
      </c>
      <c r="J324" s="36">
        <v>0</v>
      </c>
      <c r="K324" s="36">
        <v>0</v>
      </c>
      <c r="L324" s="36">
        <v>0</v>
      </c>
      <c r="M324" s="45">
        <v>2282</v>
      </c>
    </row>
    <row r="325" spans="1:13">
      <c r="A325" s="5">
        <v>318</v>
      </c>
      <c r="B325" s="42" t="s">
        <v>337</v>
      </c>
      <c r="C325" s="4" t="s">
        <v>52</v>
      </c>
      <c r="D325" s="229">
        <v>0</v>
      </c>
      <c r="E325" s="229">
        <v>0</v>
      </c>
      <c r="F325" s="229">
        <v>0</v>
      </c>
      <c r="G325" s="229">
        <v>412</v>
      </c>
      <c r="H325" s="229">
        <v>0</v>
      </c>
      <c r="I325" s="229">
        <v>0</v>
      </c>
      <c r="J325" s="229">
        <v>0</v>
      </c>
      <c r="K325" s="229">
        <v>0</v>
      </c>
      <c r="L325" s="229">
        <v>0</v>
      </c>
      <c r="M325" s="230">
        <v>412</v>
      </c>
    </row>
    <row r="326" spans="1:13">
      <c r="A326" s="27">
        <v>319</v>
      </c>
      <c r="B326" s="37" t="s">
        <v>338</v>
      </c>
      <c r="C326" s="28" t="s">
        <v>52</v>
      </c>
      <c r="D326" s="36">
        <v>0</v>
      </c>
      <c r="E326" s="36">
        <v>0</v>
      </c>
      <c r="F326" s="36">
        <v>0</v>
      </c>
      <c r="G326" s="36">
        <v>1766</v>
      </c>
      <c r="H326" s="36">
        <v>0</v>
      </c>
      <c r="I326" s="36">
        <v>0</v>
      </c>
      <c r="J326" s="36">
        <v>0</v>
      </c>
      <c r="K326" s="36">
        <v>0</v>
      </c>
      <c r="L326" s="36">
        <v>0</v>
      </c>
      <c r="M326" s="45">
        <v>1766</v>
      </c>
    </row>
    <row r="327" spans="1:13">
      <c r="A327" s="5">
        <v>320</v>
      </c>
      <c r="B327" s="42" t="s">
        <v>339</v>
      </c>
      <c r="C327" s="4" t="s">
        <v>52</v>
      </c>
      <c r="D327" s="229">
        <v>0</v>
      </c>
      <c r="E327" s="229">
        <v>0</v>
      </c>
      <c r="F327" s="229">
        <v>0</v>
      </c>
      <c r="G327" s="229">
        <v>540</v>
      </c>
      <c r="H327" s="229">
        <v>0</v>
      </c>
      <c r="I327" s="229">
        <v>0</v>
      </c>
      <c r="J327" s="229">
        <v>0</v>
      </c>
      <c r="K327" s="229">
        <v>0</v>
      </c>
      <c r="L327" s="229">
        <v>0</v>
      </c>
      <c r="M327" s="230">
        <v>540</v>
      </c>
    </row>
    <row r="328" spans="1:13">
      <c r="A328" s="27">
        <v>321</v>
      </c>
      <c r="B328" s="37" t="s">
        <v>340</v>
      </c>
      <c r="C328" s="28" t="s">
        <v>34</v>
      </c>
      <c r="D328" s="36">
        <v>0</v>
      </c>
      <c r="E328" s="36">
        <v>0</v>
      </c>
      <c r="F328" s="36">
        <v>0</v>
      </c>
      <c r="G328" s="36">
        <v>1555</v>
      </c>
      <c r="H328" s="36">
        <v>0</v>
      </c>
      <c r="I328" s="36">
        <v>0</v>
      </c>
      <c r="J328" s="36">
        <v>0</v>
      </c>
      <c r="K328" s="36">
        <v>0</v>
      </c>
      <c r="L328" s="36">
        <v>0</v>
      </c>
      <c r="M328" s="45">
        <v>1555</v>
      </c>
    </row>
    <row r="329" spans="1:13">
      <c r="A329" s="5">
        <v>322</v>
      </c>
      <c r="B329" s="42" t="s">
        <v>341</v>
      </c>
      <c r="C329" s="4" t="s">
        <v>51</v>
      </c>
      <c r="D329" s="229">
        <v>0</v>
      </c>
      <c r="E329" s="229">
        <v>0</v>
      </c>
      <c r="F329" s="229">
        <v>0</v>
      </c>
      <c r="G329" s="229">
        <v>2738</v>
      </c>
      <c r="H329" s="229">
        <v>0</v>
      </c>
      <c r="I329" s="229">
        <v>0</v>
      </c>
      <c r="J329" s="229">
        <v>0</v>
      </c>
      <c r="K329" s="229">
        <v>0</v>
      </c>
      <c r="L329" s="229">
        <v>0</v>
      </c>
      <c r="M329" s="230">
        <v>2738</v>
      </c>
    </row>
    <row r="330" spans="1:13">
      <c r="A330" s="27">
        <v>323</v>
      </c>
      <c r="B330" s="37" t="s">
        <v>342</v>
      </c>
      <c r="C330" s="28" t="s">
        <v>51</v>
      </c>
      <c r="D330" s="36">
        <v>0</v>
      </c>
      <c r="E330" s="36">
        <v>0</v>
      </c>
      <c r="F330" s="36">
        <v>0</v>
      </c>
      <c r="G330" s="36">
        <v>4452</v>
      </c>
      <c r="H330" s="36">
        <v>0</v>
      </c>
      <c r="I330" s="36">
        <v>0</v>
      </c>
      <c r="J330" s="36">
        <v>0</v>
      </c>
      <c r="K330" s="36">
        <v>0</v>
      </c>
      <c r="L330" s="36">
        <v>0</v>
      </c>
      <c r="M330" s="45">
        <v>4452</v>
      </c>
    </row>
    <row r="331" spans="1:13">
      <c r="A331" s="5">
        <v>324</v>
      </c>
      <c r="B331" s="42" t="s">
        <v>343</v>
      </c>
      <c r="C331" s="4" t="s">
        <v>51</v>
      </c>
      <c r="D331" s="229">
        <v>0</v>
      </c>
      <c r="E331" s="229">
        <v>0</v>
      </c>
      <c r="F331" s="229">
        <v>0</v>
      </c>
      <c r="G331" s="229">
        <v>3727</v>
      </c>
      <c r="H331" s="229">
        <v>0</v>
      </c>
      <c r="I331" s="229">
        <v>0</v>
      </c>
      <c r="J331" s="229">
        <v>0</v>
      </c>
      <c r="K331" s="229">
        <v>0</v>
      </c>
      <c r="L331" s="229">
        <v>0</v>
      </c>
      <c r="M331" s="230">
        <v>3727</v>
      </c>
    </row>
    <row r="332" spans="1:13">
      <c r="A332" s="27">
        <v>325</v>
      </c>
      <c r="B332" s="37" t="s">
        <v>344</v>
      </c>
      <c r="C332" s="28" t="s">
        <v>51</v>
      </c>
      <c r="D332" s="36">
        <v>0</v>
      </c>
      <c r="E332" s="36">
        <v>0</v>
      </c>
      <c r="F332" s="36">
        <v>0</v>
      </c>
      <c r="G332" s="36">
        <v>1481</v>
      </c>
      <c r="H332" s="36">
        <v>0</v>
      </c>
      <c r="I332" s="36">
        <v>0</v>
      </c>
      <c r="J332" s="36">
        <v>0</v>
      </c>
      <c r="K332" s="36">
        <v>0</v>
      </c>
      <c r="L332" s="36">
        <v>0</v>
      </c>
      <c r="M332" s="45">
        <v>1481</v>
      </c>
    </row>
    <row r="333" spans="1:13">
      <c r="A333" s="5">
        <v>326</v>
      </c>
      <c r="B333" s="42" t="s">
        <v>345</v>
      </c>
      <c r="C333" s="4" t="s">
        <v>51</v>
      </c>
      <c r="D333" s="229">
        <v>0</v>
      </c>
      <c r="E333" s="229">
        <v>0</v>
      </c>
      <c r="F333" s="229">
        <v>0</v>
      </c>
      <c r="G333" s="229">
        <v>3537</v>
      </c>
      <c r="H333" s="229">
        <v>0</v>
      </c>
      <c r="I333" s="229">
        <v>0</v>
      </c>
      <c r="J333" s="229">
        <v>0</v>
      </c>
      <c r="K333" s="229">
        <v>0</v>
      </c>
      <c r="L333" s="229">
        <v>0</v>
      </c>
      <c r="M333" s="230">
        <v>3537</v>
      </c>
    </row>
    <row r="334" spans="1:13">
      <c r="A334" s="27">
        <v>327</v>
      </c>
      <c r="B334" s="37" t="s">
        <v>346</v>
      </c>
      <c r="C334" s="28" t="s">
        <v>29</v>
      </c>
      <c r="D334" s="36">
        <v>0</v>
      </c>
      <c r="E334" s="36">
        <v>0</v>
      </c>
      <c r="F334" s="36">
        <v>0</v>
      </c>
      <c r="G334" s="36">
        <v>4865</v>
      </c>
      <c r="H334" s="36">
        <v>0</v>
      </c>
      <c r="I334" s="36">
        <v>0</v>
      </c>
      <c r="J334" s="36">
        <v>0</v>
      </c>
      <c r="K334" s="36">
        <v>0</v>
      </c>
      <c r="L334" s="36">
        <v>0</v>
      </c>
      <c r="M334" s="45">
        <v>4865</v>
      </c>
    </row>
    <row r="335" spans="1:13">
      <c r="A335" s="5">
        <v>328</v>
      </c>
      <c r="B335" s="42" t="s">
        <v>347</v>
      </c>
      <c r="C335" s="4" t="s">
        <v>50</v>
      </c>
      <c r="D335" s="229">
        <v>27</v>
      </c>
      <c r="E335" s="229">
        <v>0</v>
      </c>
      <c r="F335" s="229">
        <v>0</v>
      </c>
      <c r="G335" s="229">
        <v>23926</v>
      </c>
      <c r="H335" s="229">
        <v>0</v>
      </c>
      <c r="I335" s="229">
        <v>0</v>
      </c>
      <c r="J335" s="229">
        <v>3</v>
      </c>
      <c r="K335" s="229">
        <v>6</v>
      </c>
      <c r="L335" s="229">
        <v>0</v>
      </c>
      <c r="M335" s="230">
        <v>23962</v>
      </c>
    </row>
    <row r="336" spans="1:13">
      <c r="A336" s="27">
        <v>329</v>
      </c>
      <c r="B336" s="37" t="s">
        <v>348</v>
      </c>
      <c r="C336" s="28" t="s">
        <v>52</v>
      </c>
      <c r="D336" s="36">
        <v>0</v>
      </c>
      <c r="E336" s="36">
        <v>0</v>
      </c>
      <c r="F336" s="36">
        <v>0</v>
      </c>
      <c r="G336" s="36">
        <v>1004</v>
      </c>
      <c r="H336" s="36">
        <v>0</v>
      </c>
      <c r="I336" s="36">
        <v>0</v>
      </c>
      <c r="J336" s="36">
        <v>0</v>
      </c>
      <c r="K336" s="36">
        <v>0</v>
      </c>
      <c r="L336" s="36">
        <v>0</v>
      </c>
      <c r="M336" s="45">
        <v>1004</v>
      </c>
    </row>
    <row r="337" spans="1:13">
      <c r="A337" s="5">
        <v>330</v>
      </c>
      <c r="B337" s="42" t="s">
        <v>349</v>
      </c>
      <c r="C337" s="4" t="s">
        <v>52</v>
      </c>
      <c r="D337" s="229">
        <v>0</v>
      </c>
      <c r="E337" s="229">
        <v>0</v>
      </c>
      <c r="F337" s="229">
        <v>0</v>
      </c>
      <c r="G337" s="229">
        <v>856</v>
      </c>
      <c r="H337" s="229">
        <v>0</v>
      </c>
      <c r="I337" s="229">
        <v>0</v>
      </c>
      <c r="J337" s="229">
        <v>0</v>
      </c>
      <c r="K337" s="229">
        <v>0</v>
      </c>
      <c r="L337" s="229">
        <v>0</v>
      </c>
      <c r="M337" s="230">
        <v>856</v>
      </c>
    </row>
    <row r="338" spans="1:13">
      <c r="A338" s="27">
        <v>331</v>
      </c>
      <c r="B338" s="37" t="s">
        <v>350</v>
      </c>
      <c r="C338" s="28" t="s">
        <v>50</v>
      </c>
      <c r="D338" s="36">
        <v>0</v>
      </c>
      <c r="E338" s="36">
        <v>0</v>
      </c>
      <c r="F338" s="36">
        <v>0</v>
      </c>
      <c r="G338" s="36">
        <v>1350</v>
      </c>
      <c r="H338" s="36">
        <v>0</v>
      </c>
      <c r="I338" s="36">
        <v>0</v>
      </c>
      <c r="J338" s="36">
        <v>0</v>
      </c>
      <c r="K338" s="36">
        <v>0</v>
      </c>
      <c r="L338" s="36">
        <v>0</v>
      </c>
      <c r="M338" s="45">
        <v>1350</v>
      </c>
    </row>
    <row r="339" spans="1:13">
      <c r="A339" s="5">
        <v>332</v>
      </c>
      <c r="B339" s="42" t="s">
        <v>351</v>
      </c>
      <c r="C339" s="4" t="s">
        <v>50</v>
      </c>
      <c r="D339" s="229">
        <v>0</v>
      </c>
      <c r="E339" s="229">
        <v>0</v>
      </c>
      <c r="F339" s="229">
        <v>0</v>
      </c>
      <c r="G339" s="229">
        <v>3521</v>
      </c>
      <c r="H339" s="229">
        <v>0</v>
      </c>
      <c r="I339" s="229">
        <v>0</v>
      </c>
      <c r="J339" s="229">
        <v>0</v>
      </c>
      <c r="K339" s="229">
        <v>0</v>
      </c>
      <c r="L339" s="229">
        <v>0</v>
      </c>
      <c r="M339" s="230">
        <v>3521</v>
      </c>
    </row>
    <row r="340" spans="1:13">
      <c r="A340" s="27">
        <v>333</v>
      </c>
      <c r="B340" s="37" t="s">
        <v>735</v>
      </c>
      <c r="C340" s="28" t="s">
        <v>52</v>
      </c>
      <c r="D340" s="36">
        <v>0</v>
      </c>
      <c r="E340" s="36">
        <v>0</v>
      </c>
      <c r="F340" s="36">
        <v>0</v>
      </c>
      <c r="G340" s="36">
        <v>2556</v>
      </c>
      <c r="H340" s="36">
        <v>0</v>
      </c>
      <c r="I340" s="36">
        <v>0</v>
      </c>
      <c r="J340" s="36">
        <v>0</v>
      </c>
      <c r="K340" s="36">
        <v>1</v>
      </c>
      <c r="L340" s="36">
        <v>0</v>
      </c>
      <c r="M340" s="45">
        <v>2557</v>
      </c>
    </row>
    <row r="341" spans="1:13">
      <c r="A341" s="5">
        <v>334</v>
      </c>
      <c r="B341" s="42" t="s">
        <v>352</v>
      </c>
      <c r="C341" s="4" t="s">
        <v>51</v>
      </c>
      <c r="D341" s="229">
        <v>0</v>
      </c>
      <c r="E341" s="229">
        <v>0</v>
      </c>
      <c r="F341" s="229">
        <v>0</v>
      </c>
      <c r="G341" s="229">
        <v>1439</v>
      </c>
      <c r="H341" s="229">
        <v>0</v>
      </c>
      <c r="I341" s="229">
        <v>0</v>
      </c>
      <c r="J341" s="229">
        <v>0</v>
      </c>
      <c r="K341" s="229">
        <v>0</v>
      </c>
      <c r="L341" s="229">
        <v>0</v>
      </c>
      <c r="M341" s="230">
        <v>1439</v>
      </c>
    </row>
    <row r="342" spans="1:13">
      <c r="A342" s="27">
        <v>335</v>
      </c>
      <c r="B342" s="37" t="s">
        <v>736</v>
      </c>
      <c r="C342" s="28" t="s">
        <v>52</v>
      </c>
      <c r="D342" s="36">
        <v>0</v>
      </c>
      <c r="E342" s="36">
        <v>0</v>
      </c>
      <c r="F342" s="36">
        <v>0</v>
      </c>
      <c r="G342" s="36">
        <v>493</v>
      </c>
      <c r="H342" s="36">
        <v>0</v>
      </c>
      <c r="I342" s="36">
        <v>0</v>
      </c>
      <c r="J342" s="36">
        <v>0</v>
      </c>
      <c r="K342" s="36">
        <v>0</v>
      </c>
      <c r="L342" s="36">
        <v>0</v>
      </c>
      <c r="M342" s="45">
        <v>493</v>
      </c>
    </row>
    <row r="343" spans="1:13">
      <c r="A343" s="5">
        <v>336</v>
      </c>
      <c r="B343" s="42" t="s">
        <v>737</v>
      </c>
      <c r="C343" s="4" t="s">
        <v>32</v>
      </c>
      <c r="D343" s="229">
        <v>5</v>
      </c>
      <c r="E343" s="229">
        <v>1</v>
      </c>
      <c r="F343" s="229">
        <v>1</v>
      </c>
      <c r="G343" s="229">
        <v>8953</v>
      </c>
      <c r="H343" s="229">
        <v>1</v>
      </c>
      <c r="I343" s="229">
        <v>0</v>
      </c>
      <c r="J343" s="229">
        <v>1</v>
      </c>
      <c r="K343" s="229">
        <v>1</v>
      </c>
      <c r="L343" s="229">
        <v>0</v>
      </c>
      <c r="M343" s="230">
        <v>8963</v>
      </c>
    </row>
    <row r="344" spans="1:13">
      <c r="A344" s="27">
        <v>337</v>
      </c>
      <c r="B344" s="37" t="s">
        <v>353</v>
      </c>
      <c r="C344" s="28" t="s">
        <v>51</v>
      </c>
      <c r="D344" s="36">
        <v>23</v>
      </c>
      <c r="E344" s="36">
        <v>8</v>
      </c>
      <c r="F344" s="36">
        <v>5</v>
      </c>
      <c r="G344" s="36">
        <v>52557</v>
      </c>
      <c r="H344" s="36">
        <v>2</v>
      </c>
      <c r="I344" s="36">
        <v>0</v>
      </c>
      <c r="J344" s="36">
        <v>4</v>
      </c>
      <c r="K344" s="36">
        <v>7</v>
      </c>
      <c r="L344" s="36">
        <v>0</v>
      </c>
      <c r="M344" s="45">
        <v>52606</v>
      </c>
    </row>
    <row r="345" spans="1:13">
      <c r="A345" s="5">
        <v>338</v>
      </c>
      <c r="B345" s="42" t="s">
        <v>354</v>
      </c>
      <c r="C345" s="4" t="s">
        <v>46</v>
      </c>
      <c r="D345" s="229">
        <v>0</v>
      </c>
      <c r="E345" s="229">
        <v>0</v>
      </c>
      <c r="F345" s="229">
        <v>0</v>
      </c>
      <c r="G345" s="229">
        <v>2277</v>
      </c>
      <c r="H345" s="229">
        <v>0</v>
      </c>
      <c r="I345" s="229">
        <v>0</v>
      </c>
      <c r="J345" s="229">
        <v>0</v>
      </c>
      <c r="K345" s="229">
        <v>0</v>
      </c>
      <c r="L345" s="229">
        <v>0</v>
      </c>
      <c r="M345" s="230">
        <v>2277</v>
      </c>
    </row>
    <row r="346" spans="1:13">
      <c r="A346" s="27">
        <v>339</v>
      </c>
      <c r="B346" s="37" t="s">
        <v>355</v>
      </c>
      <c r="C346" s="28" t="s">
        <v>47</v>
      </c>
      <c r="D346" s="36">
        <v>7</v>
      </c>
      <c r="E346" s="36">
        <v>0</v>
      </c>
      <c r="F346" s="36">
        <v>3</v>
      </c>
      <c r="G346" s="36">
        <v>7691</v>
      </c>
      <c r="H346" s="36">
        <v>0</v>
      </c>
      <c r="I346" s="36">
        <v>0</v>
      </c>
      <c r="J346" s="36">
        <v>0</v>
      </c>
      <c r="K346" s="36">
        <v>0</v>
      </c>
      <c r="L346" s="36">
        <v>0</v>
      </c>
      <c r="M346" s="45">
        <v>7701</v>
      </c>
    </row>
    <row r="347" spans="1:13">
      <c r="A347" s="5">
        <v>340</v>
      </c>
      <c r="B347" s="42" t="s">
        <v>356</v>
      </c>
      <c r="C347" s="4" t="s">
        <v>29</v>
      </c>
      <c r="D347" s="229">
        <v>16</v>
      </c>
      <c r="E347" s="229">
        <v>0</v>
      </c>
      <c r="F347" s="229">
        <v>0</v>
      </c>
      <c r="G347" s="229">
        <v>5422</v>
      </c>
      <c r="H347" s="229">
        <v>0</v>
      </c>
      <c r="I347" s="229">
        <v>0</v>
      </c>
      <c r="J347" s="229">
        <v>0</v>
      </c>
      <c r="K347" s="229">
        <v>0</v>
      </c>
      <c r="L347" s="229">
        <v>0</v>
      </c>
      <c r="M347" s="230">
        <v>5438</v>
      </c>
    </row>
    <row r="348" spans="1:13">
      <c r="A348" s="27">
        <v>341</v>
      </c>
      <c r="B348" s="37" t="s">
        <v>357</v>
      </c>
      <c r="C348" s="28" t="s">
        <v>22</v>
      </c>
      <c r="D348" s="36">
        <v>3</v>
      </c>
      <c r="E348" s="36">
        <v>0</v>
      </c>
      <c r="F348" s="36">
        <v>0</v>
      </c>
      <c r="G348" s="36">
        <v>12281</v>
      </c>
      <c r="H348" s="36">
        <v>0</v>
      </c>
      <c r="I348" s="36">
        <v>0</v>
      </c>
      <c r="J348" s="36">
        <v>0</v>
      </c>
      <c r="K348" s="36">
        <v>0</v>
      </c>
      <c r="L348" s="36">
        <v>0</v>
      </c>
      <c r="M348" s="45">
        <v>12284</v>
      </c>
    </row>
    <row r="349" spans="1:13">
      <c r="A349" s="5">
        <v>342</v>
      </c>
      <c r="B349" s="42" t="s">
        <v>358</v>
      </c>
      <c r="C349" s="4" t="s">
        <v>27</v>
      </c>
      <c r="D349" s="229">
        <v>0</v>
      </c>
      <c r="E349" s="229">
        <v>0</v>
      </c>
      <c r="F349" s="229">
        <v>0</v>
      </c>
      <c r="G349" s="229">
        <v>2082</v>
      </c>
      <c r="H349" s="229">
        <v>0</v>
      </c>
      <c r="I349" s="229">
        <v>0</v>
      </c>
      <c r="J349" s="229">
        <v>0</v>
      </c>
      <c r="K349" s="229">
        <v>0</v>
      </c>
      <c r="L349" s="229">
        <v>0</v>
      </c>
      <c r="M349" s="230">
        <v>2082</v>
      </c>
    </row>
    <row r="350" spans="1:13">
      <c r="A350" s="27">
        <v>343</v>
      </c>
      <c r="B350" s="37" t="s">
        <v>359</v>
      </c>
      <c r="C350" s="28" t="s">
        <v>46</v>
      </c>
      <c r="D350" s="36">
        <v>2</v>
      </c>
      <c r="E350" s="36">
        <v>0</v>
      </c>
      <c r="F350" s="36">
        <v>0</v>
      </c>
      <c r="G350" s="36">
        <v>2222</v>
      </c>
      <c r="H350" s="36">
        <v>0</v>
      </c>
      <c r="I350" s="36">
        <v>0</v>
      </c>
      <c r="J350" s="36">
        <v>0</v>
      </c>
      <c r="K350" s="36">
        <v>3</v>
      </c>
      <c r="L350" s="36">
        <v>0</v>
      </c>
      <c r="M350" s="45">
        <v>2227</v>
      </c>
    </row>
    <row r="351" spans="1:13">
      <c r="A351" s="5">
        <v>344</v>
      </c>
      <c r="B351" s="42" t="s">
        <v>360</v>
      </c>
      <c r="C351" s="4" t="s">
        <v>35</v>
      </c>
      <c r="D351" s="229">
        <v>1</v>
      </c>
      <c r="E351" s="229">
        <v>1</v>
      </c>
      <c r="F351" s="229">
        <v>0</v>
      </c>
      <c r="G351" s="229">
        <v>6733</v>
      </c>
      <c r="H351" s="229">
        <v>0</v>
      </c>
      <c r="I351" s="229">
        <v>0</v>
      </c>
      <c r="J351" s="229">
        <v>10</v>
      </c>
      <c r="K351" s="229">
        <v>0</v>
      </c>
      <c r="L351" s="229">
        <v>0</v>
      </c>
      <c r="M351" s="230">
        <v>6745</v>
      </c>
    </row>
    <row r="352" spans="1:13">
      <c r="A352" s="27">
        <v>345</v>
      </c>
      <c r="B352" s="37" t="s">
        <v>361</v>
      </c>
      <c r="C352" s="28" t="s">
        <v>42</v>
      </c>
      <c r="D352" s="36">
        <v>0</v>
      </c>
      <c r="E352" s="36">
        <v>0</v>
      </c>
      <c r="F352" s="36">
        <v>0</v>
      </c>
      <c r="G352" s="36">
        <v>45</v>
      </c>
      <c r="H352" s="36">
        <v>0</v>
      </c>
      <c r="I352" s="36">
        <v>0</v>
      </c>
      <c r="J352" s="36">
        <v>0</v>
      </c>
      <c r="K352" s="36">
        <v>0</v>
      </c>
      <c r="L352" s="36">
        <v>0</v>
      </c>
      <c r="M352" s="45">
        <v>45</v>
      </c>
    </row>
    <row r="353" spans="1:13">
      <c r="A353" s="5">
        <v>346</v>
      </c>
      <c r="B353" s="42" t="s">
        <v>362</v>
      </c>
      <c r="C353" s="4" t="s">
        <v>46</v>
      </c>
      <c r="D353" s="229">
        <v>0</v>
      </c>
      <c r="E353" s="229">
        <v>0</v>
      </c>
      <c r="F353" s="229">
        <v>0</v>
      </c>
      <c r="G353" s="229">
        <v>2966</v>
      </c>
      <c r="H353" s="229">
        <v>0</v>
      </c>
      <c r="I353" s="229">
        <v>0</v>
      </c>
      <c r="J353" s="229">
        <v>0</v>
      </c>
      <c r="K353" s="229">
        <v>0</v>
      </c>
      <c r="L353" s="229">
        <v>0</v>
      </c>
      <c r="M353" s="230">
        <v>2966</v>
      </c>
    </row>
    <row r="354" spans="1:13">
      <c r="A354" s="27">
        <v>347</v>
      </c>
      <c r="B354" s="37" t="s">
        <v>363</v>
      </c>
      <c r="C354" s="28" t="s">
        <v>50</v>
      </c>
      <c r="D354" s="36">
        <v>0</v>
      </c>
      <c r="E354" s="36">
        <v>0</v>
      </c>
      <c r="F354" s="36">
        <v>0</v>
      </c>
      <c r="G354" s="36">
        <v>1397</v>
      </c>
      <c r="H354" s="36">
        <v>0</v>
      </c>
      <c r="I354" s="36">
        <v>0</v>
      </c>
      <c r="J354" s="36">
        <v>0</v>
      </c>
      <c r="K354" s="36">
        <v>0</v>
      </c>
      <c r="L354" s="36">
        <v>0</v>
      </c>
      <c r="M354" s="45">
        <v>1397</v>
      </c>
    </row>
    <row r="355" spans="1:13">
      <c r="A355" s="5">
        <v>348</v>
      </c>
      <c r="B355" s="42" t="s">
        <v>364</v>
      </c>
      <c r="C355" s="4" t="s">
        <v>47</v>
      </c>
      <c r="D355" s="229">
        <v>0</v>
      </c>
      <c r="E355" s="229">
        <v>0</v>
      </c>
      <c r="F355" s="229">
        <v>0</v>
      </c>
      <c r="G355" s="229">
        <v>1563</v>
      </c>
      <c r="H355" s="229">
        <v>0</v>
      </c>
      <c r="I355" s="229">
        <v>0</v>
      </c>
      <c r="J355" s="229">
        <v>0</v>
      </c>
      <c r="K355" s="229">
        <v>0</v>
      </c>
      <c r="L355" s="229">
        <v>0</v>
      </c>
      <c r="M355" s="230">
        <v>1563</v>
      </c>
    </row>
    <row r="356" spans="1:13">
      <c r="A356" s="27">
        <v>349</v>
      </c>
      <c r="B356" s="37" t="s">
        <v>365</v>
      </c>
      <c r="C356" s="28" t="s">
        <v>50</v>
      </c>
      <c r="D356" s="36">
        <v>0</v>
      </c>
      <c r="E356" s="36">
        <v>0</v>
      </c>
      <c r="F356" s="36">
        <v>0</v>
      </c>
      <c r="G356" s="36">
        <v>1614</v>
      </c>
      <c r="H356" s="36">
        <v>0</v>
      </c>
      <c r="I356" s="36">
        <v>0</v>
      </c>
      <c r="J356" s="36">
        <v>0</v>
      </c>
      <c r="K356" s="36">
        <v>0</v>
      </c>
      <c r="L356" s="36">
        <v>0</v>
      </c>
      <c r="M356" s="45">
        <v>1614</v>
      </c>
    </row>
    <row r="357" spans="1:13">
      <c r="A357" s="5">
        <v>350</v>
      </c>
      <c r="B357" s="42" t="s">
        <v>366</v>
      </c>
      <c r="C357" s="4" t="s">
        <v>50</v>
      </c>
      <c r="D357" s="229">
        <v>0</v>
      </c>
      <c r="E357" s="229">
        <v>0</v>
      </c>
      <c r="F357" s="229">
        <v>0</v>
      </c>
      <c r="G357" s="229">
        <v>2614</v>
      </c>
      <c r="H357" s="229">
        <v>0</v>
      </c>
      <c r="I357" s="229">
        <v>0</v>
      </c>
      <c r="J357" s="229">
        <v>0</v>
      </c>
      <c r="K357" s="229">
        <v>0</v>
      </c>
      <c r="L357" s="229">
        <v>0</v>
      </c>
      <c r="M357" s="230">
        <v>2614</v>
      </c>
    </row>
    <row r="358" spans="1:13">
      <c r="A358" s="27">
        <v>351</v>
      </c>
      <c r="B358" s="37" t="s">
        <v>367</v>
      </c>
      <c r="C358" s="28" t="s">
        <v>33</v>
      </c>
      <c r="D358" s="36">
        <v>0</v>
      </c>
      <c r="E358" s="36">
        <v>0</v>
      </c>
      <c r="F358" s="36">
        <v>0</v>
      </c>
      <c r="G358" s="36">
        <v>3393</v>
      </c>
      <c r="H358" s="36">
        <v>0</v>
      </c>
      <c r="I358" s="36">
        <v>0</v>
      </c>
      <c r="J358" s="36">
        <v>0</v>
      </c>
      <c r="K358" s="36">
        <v>0</v>
      </c>
      <c r="L358" s="36">
        <v>0</v>
      </c>
      <c r="M358" s="45">
        <v>3393</v>
      </c>
    </row>
    <row r="359" spans="1:13">
      <c r="A359" s="5">
        <v>352</v>
      </c>
      <c r="B359" s="42" t="s">
        <v>368</v>
      </c>
      <c r="C359" s="4" t="s">
        <v>29</v>
      </c>
      <c r="D359" s="229">
        <v>5</v>
      </c>
      <c r="E359" s="229">
        <v>1</v>
      </c>
      <c r="F359" s="229">
        <v>0</v>
      </c>
      <c r="G359" s="229">
        <v>14307</v>
      </c>
      <c r="H359" s="229">
        <v>0</v>
      </c>
      <c r="I359" s="229">
        <v>0</v>
      </c>
      <c r="J359" s="229">
        <v>3</v>
      </c>
      <c r="K359" s="229">
        <v>0</v>
      </c>
      <c r="L359" s="229">
        <v>0</v>
      </c>
      <c r="M359" s="230">
        <v>14316</v>
      </c>
    </row>
    <row r="360" spans="1:13">
      <c r="A360" s="27">
        <v>353</v>
      </c>
      <c r="B360" s="37" t="s">
        <v>753</v>
      </c>
      <c r="C360" s="28" t="s">
        <v>29</v>
      </c>
      <c r="D360" s="36">
        <v>2</v>
      </c>
      <c r="E360" s="36">
        <v>0</v>
      </c>
      <c r="F360" s="36">
        <v>0</v>
      </c>
      <c r="G360" s="36">
        <v>4739</v>
      </c>
      <c r="H360" s="36">
        <v>0</v>
      </c>
      <c r="I360" s="36">
        <v>0</v>
      </c>
      <c r="J360" s="36">
        <v>2</v>
      </c>
      <c r="K360" s="36">
        <v>0</v>
      </c>
      <c r="L360" s="36">
        <v>0</v>
      </c>
      <c r="M360" s="45">
        <v>4743</v>
      </c>
    </row>
    <row r="361" spans="1:13">
      <c r="A361" s="5">
        <v>354</v>
      </c>
      <c r="B361" s="42" t="s">
        <v>369</v>
      </c>
      <c r="C361" s="4" t="s">
        <v>28</v>
      </c>
      <c r="D361" s="229">
        <v>2</v>
      </c>
      <c r="E361" s="229">
        <v>0</v>
      </c>
      <c r="F361" s="229">
        <v>0</v>
      </c>
      <c r="G361" s="229">
        <v>17837</v>
      </c>
      <c r="H361" s="229">
        <v>0</v>
      </c>
      <c r="I361" s="229">
        <v>0</v>
      </c>
      <c r="J361" s="229">
        <v>2</v>
      </c>
      <c r="K361" s="229">
        <v>0</v>
      </c>
      <c r="L361" s="229">
        <v>0</v>
      </c>
      <c r="M361" s="230">
        <v>17841</v>
      </c>
    </row>
    <row r="362" spans="1:13">
      <c r="A362" s="27">
        <v>355</v>
      </c>
      <c r="B362" s="37" t="s">
        <v>370</v>
      </c>
      <c r="C362" s="28" t="s">
        <v>50</v>
      </c>
      <c r="D362" s="36">
        <v>0</v>
      </c>
      <c r="E362" s="36">
        <v>0</v>
      </c>
      <c r="F362" s="36">
        <v>0</v>
      </c>
      <c r="G362" s="36">
        <v>2547</v>
      </c>
      <c r="H362" s="36">
        <v>0</v>
      </c>
      <c r="I362" s="36">
        <v>0</v>
      </c>
      <c r="J362" s="36">
        <v>0</v>
      </c>
      <c r="K362" s="36">
        <v>0</v>
      </c>
      <c r="L362" s="36">
        <v>0</v>
      </c>
      <c r="M362" s="45">
        <v>2547</v>
      </c>
    </row>
    <row r="363" spans="1:13">
      <c r="A363" s="5">
        <v>356</v>
      </c>
      <c r="B363" s="42" t="s">
        <v>371</v>
      </c>
      <c r="C363" s="4" t="s">
        <v>43</v>
      </c>
      <c r="D363" s="229">
        <v>0</v>
      </c>
      <c r="E363" s="229">
        <v>0</v>
      </c>
      <c r="F363" s="229">
        <v>0</v>
      </c>
      <c r="G363" s="229">
        <v>11</v>
      </c>
      <c r="H363" s="229">
        <v>0</v>
      </c>
      <c r="I363" s="229">
        <v>0</v>
      </c>
      <c r="J363" s="229">
        <v>0</v>
      </c>
      <c r="K363" s="229">
        <v>0</v>
      </c>
      <c r="L363" s="229">
        <v>0</v>
      </c>
      <c r="M363" s="230">
        <v>11</v>
      </c>
    </row>
    <row r="364" spans="1:13">
      <c r="A364" s="27">
        <v>357</v>
      </c>
      <c r="B364" s="37" t="s">
        <v>372</v>
      </c>
      <c r="C364" s="28" t="s">
        <v>42</v>
      </c>
      <c r="D364" s="36">
        <v>0</v>
      </c>
      <c r="E364" s="36">
        <v>0</v>
      </c>
      <c r="F364" s="36">
        <v>0</v>
      </c>
      <c r="G364" s="36">
        <v>87</v>
      </c>
      <c r="H364" s="36">
        <v>0</v>
      </c>
      <c r="I364" s="36">
        <v>0</v>
      </c>
      <c r="J364" s="36">
        <v>0</v>
      </c>
      <c r="K364" s="36">
        <v>0</v>
      </c>
      <c r="L364" s="36">
        <v>0</v>
      </c>
      <c r="M364" s="45">
        <v>87</v>
      </c>
    </row>
    <row r="365" spans="1:13">
      <c r="A365" s="5">
        <v>358</v>
      </c>
      <c r="B365" s="42" t="s">
        <v>373</v>
      </c>
      <c r="C365" s="4" t="s">
        <v>28</v>
      </c>
      <c r="D365" s="229">
        <v>0</v>
      </c>
      <c r="E365" s="229">
        <v>1</v>
      </c>
      <c r="F365" s="229">
        <v>0</v>
      </c>
      <c r="G365" s="229">
        <v>10941</v>
      </c>
      <c r="H365" s="229">
        <v>0</v>
      </c>
      <c r="I365" s="229">
        <v>0</v>
      </c>
      <c r="J365" s="229">
        <v>1</v>
      </c>
      <c r="K365" s="229">
        <v>0</v>
      </c>
      <c r="L365" s="229">
        <v>0</v>
      </c>
      <c r="M365" s="230">
        <v>10943</v>
      </c>
    </row>
    <row r="366" spans="1:13">
      <c r="A366" s="27">
        <v>359</v>
      </c>
      <c r="B366" s="37" t="s">
        <v>752</v>
      </c>
      <c r="C366" s="28" t="s">
        <v>28</v>
      </c>
      <c r="D366" s="36">
        <v>0</v>
      </c>
      <c r="E366" s="36">
        <v>1</v>
      </c>
      <c r="F366" s="36">
        <v>0</v>
      </c>
      <c r="G366" s="36">
        <v>6539</v>
      </c>
      <c r="H366" s="36">
        <v>0</v>
      </c>
      <c r="I366" s="36">
        <v>0</v>
      </c>
      <c r="J366" s="36">
        <v>2</v>
      </c>
      <c r="K366" s="36">
        <v>0</v>
      </c>
      <c r="L366" s="36">
        <v>0</v>
      </c>
      <c r="M366" s="45">
        <v>6542</v>
      </c>
    </row>
    <row r="367" spans="1:13">
      <c r="A367" s="5">
        <v>360</v>
      </c>
      <c r="B367" s="42" t="s">
        <v>613</v>
      </c>
      <c r="C367" s="4" t="s">
        <v>44</v>
      </c>
      <c r="D367" s="229">
        <v>47</v>
      </c>
      <c r="E367" s="229">
        <v>1</v>
      </c>
      <c r="F367" s="229">
        <v>1</v>
      </c>
      <c r="G367" s="229">
        <v>34858</v>
      </c>
      <c r="H367" s="229">
        <v>1</v>
      </c>
      <c r="I367" s="229">
        <v>0</v>
      </c>
      <c r="J367" s="229">
        <v>7</v>
      </c>
      <c r="K367" s="229">
        <v>0</v>
      </c>
      <c r="L367" s="229">
        <v>0</v>
      </c>
      <c r="M367" s="230">
        <v>34915</v>
      </c>
    </row>
    <row r="368" spans="1:13">
      <c r="A368" s="27">
        <v>361</v>
      </c>
      <c r="B368" s="37" t="s">
        <v>374</v>
      </c>
      <c r="C368" s="28" t="s">
        <v>44</v>
      </c>
      <c r="D368" s="36">
        <v>0</v>
      </c>
      <c r="E368" s="36">
        <v>0</v>
      </c>
      <c r="F368" s="36">
        <v>0</v>
      </c>
      <c r="G368" s="36">
        <v>3461</v>
      </c>
      <c r="H368" s="36">
        <v>0</v>
      </c>
      <c r="I368" s="36">
        <v>0</v>
      </c>
      <c r="J368" s="36">
        <v>0</v>
      </c>
      <c r="K368" s="36">
        <v>0</v>
      </c>
      <c r="L368" s="36">
        <v>0</v>
      </c>
      <c r="M368" s="45">
        <v>3461</v>
      </c>
    </row>
    <row r="369" spans="1:13">
      <c r="A369" s="5">
        <v>362</v>
      </c>
      <c r="B369" s="42" t="s">
        <v>375</v>
      </c>
      <c r="C369" s="4" t="s">
        <v>28</v>
      </c>
      <c r="D369" s="229">
        <v>0</v>
      </c>
      <c r="E369" s="229">
        <v>0</v>
      </c>
      <c r="F369" s="229">
        <v>0</v>
      </c>
      <c r="G369" s="229">
        <v>14645</v>
      </c>
      <c r="H369" s="229">
        <v>0</v>
      </c>
      <c r="I369" s="229">
        <v>0</v>
      </c>
      <c r="J369" s="229">
        <v>0</v>
      </c>
      <c r="K369" s="229">
        <v>0</v>
      </c>
      <c r="L369" s="229">
        <v>0</v>
      </c>
      <c r="M369" s="230">
        <v>14645</v>
      </c>
    </row>
    <row r="370" spans="1:13">
      <c r="A370" s="27">
        <v>363</v>
      </c>
      <c r="B370" s="37" t="s">
        <v>738</v>
      </c>
      <c r="C370" s="28" t="s">
        <v>52</v>
      </c>
      <c r="D370" s="36">
        <v>5</v>
      </c>
      <c r="E370" s="36">
        <v>5</v>
      </c>
      <c r="F370" s="36">
        <v>0</v>
      </c>
      <c r="G370" s="36">
        <v>8686</v>
      </c>
      <c r="H370" s="36">
        <v>0</v>
      </c>
      <c r="I370" s="36">
        <v>0</v>
      </c>
      <c r="J370" s="36">
        <v>1</v>
      </c>
      <c r="K370" s="36">
        <v>0</v>
      </c>
      <c r="L370" s="36">
        <v>0</v>
      </c>
      <c r="M370" s="45">
        <v>8697</v>
      </c>
    </row>
    <row r="371" spans="1:13">
      <c r="A371" s="5">
        <v>364</v>
      </c>
      <c r="B371" s="42" t="s">
        <v>376</v>
      </c>
      <c r="C371" s="4" t="s">
        <v>33</v>
      </c>
      <c r="D371" s="229">
        <v>0</v>
      </c>
      <c r="E371" s="229">
        <v>0</v>
      </c>
      <c r="F371" s="229">
        <v>0</v>
      </c>
      <c r="G371" s="229">
        <v>2378</v>
      </c>
      <c r="H371" s="229">
        <v>0</v>
      </c>
      <c r="I371" s="229">
        <v>0</v>
      </c>
      <c r="J371" s="229">
        <v>0</v>
      </c>
      <c r="K371" s="229">
        <v>0</v>
      </c>
      <c r="L371" s="229">
        <v>0</v>
      </c>
      <c r="M371" s="230">
        <v>2378</v>
      </c>
    </row>
    <row r="372" spans="1:13">
      <c r="A372" s="27">
        <v>365</v>
      </c>
      <c r="B372" s="37" t="s">
        <v>377</v>
      </c>
      <c r="C372" s="28" t="s">
        <v>51</v>
      </c>
      <c r="D372" s="36">
        <v>0</v>
      </c>
      <c r="E372" s="36">
        <v>0</v>
      </c>
      <c r="F372" s="36">
        <v>0</v>
      </c>
      <c r="G372" s="36">
        <v>506</v>
      </c>
      <c r="H372" s="36">
        <v>0</v>
      </c>
      <c r="I372" s="36">
        <v>0</v>
      </c>
      <c r="J372" s="36">
        <v>0</v>
      </c>
      <c r="K372" s="36">
        <v>0</v>
      </c>
      <c r="L372" s="36">
        <v>0</v>
      </c>
      <c r="M372" s="45">
        <v>506</v>
      </c>
    </row>
    <row r="373" spans="1:13">
      <c r="A373" s="5">
        <v>366</v>
      </c>
      <c r="B373" s="42" t="s">
        <v>378</v>
      </c>
      <c r="C373" s="4" t="s">
        <v>37</v>
      </c>
      <c r="D373" s="229">
        <v>0</v>
      </c>
      <c r="E373" s="229">
        <v>0</v>
      </c>
      <c r="F373" s="229">
        <v>0</v>
      </c>
      <c r="G373" s="229">
        <v>3457</v>
      </c>
      <c r="H373" s="229">
        <v>0</v>
      </c>
      <c r="I373" s="229">
        <v>0</v>
      </c>
      <c r="J373" s="229">
        <v>0</v>
      </c>
      <c r="K373" s="229">
        <v>0</v>
      </c>
      <c r="L373" s="229">
        <v>0</v>
      </c>
      <c r="M373" s="230">
        <v>3457</v>
      </c>
    </row>
    <row r="374" spans="1:13">
      <c r="A374" s="27">
        <v>367</v>
      </c>
      <c r="B374" s="37" t="s">
        <v>379</v>
      </c>
      <c r="C374" s="28" t="s">
        <v>37</v>
      </c>
      <c r="D374" s="36">
        <v>0</v>
      </c>
      <c r="E374" s="36">
        <v>0</v>
      </c>
      <c r="F374" s="36">
        <v>0</v>
      </c>
      <c r="G374" s="36">
        <v>370</v>
      </c>
      <c r="H374" s="36">
        <v>0</v>
      </c>
      <c r="I374" s="36">
        <v>0</v>
      </c>
      <c r="J374" s="36">
        <v>0</v>
      </c>
      <c r="K374" s="36">
        <v>0</v>
      </c>
      <c r="L374" s="36">
        <v>0</v>
      </c>
      <c r="M374" s="45">
        <v>370</v>
      </c>
    </row>
    <row r="375" spans="1:13">
      <c r="A375" s="5">
        <v>368</v>
      </c>
      <c r="B375" s="42" t="s">
        <v>380</v>
      </c>
      <c r="C375" s="4" t="s">
        <v>50</v>
      </c>
      <c r="D375" s="229">
        <v>1</v>
      </c>
      <c r="E375" s="229">
        <v>0</v>
      </c>
      <c r="F375" s="229">
        <v>0</v>
      </c>
      <c r="G375" s="229">
        <v>3055</v>
      </c>
      <c r="H375" s="229">
        <v>0</v>
      </c>
      <c r="I375" s="229">
        <v>0</v>
      </c>
      <c r="J375" s="229">
        <v>0</v>
      </c>
      <c r="K375" s="229">
        <v>0</v>
      </c>
      <c r="L375" s="229">
        <v>0</v>
      </c>
      <c r="M375" s="230">
        <v>3056</v>
      </c>
    </row>
    <row r="376" spans="1:13">
      <c r="A376" s="27">
        <v>369</v>
      </c>
      <c r="B376" s="37" t="s">
        <v>381</v>
      </c>
      <c r="C376" s="28" t="s">
        <v>20</v>
      </c>
      <c r="D376" s="36">
        <v>0</v>
      </c>
      <c r="E376" s="36">
        <v>0</v>
      </c>
      <c r="F376" s="36">
        <v>0</v>
      </c>
      <c r="G376" s="36">
        <v>2893</v>
      </c>
      <c r="H376" s="36">
        <v>0</v>
      </c>
      <c r="I376" s="36">
        <v>0</v>
      </c>
      <c r="J376" s="36">
        <v>0</v>
      </c>
      <c r="K376" s="36">
        <v>0</v>
      </c>
      <c r="L376" s="36">
        <v>0</v>
      </c>
      <c r="M376" s="45">
        <v>2893</v>
      </c>
    </row>
    <row r="377" spans="1:13">
      <c r="A377" s="5">
        <v>370</v>
      </c>
      <c r="B377" s="42" t="s">
        <v>382</v>
      </c>
      <c r="C377" s="4" t="s">
        <v>20</v>
      </c>
      <c r="D377" s="229">
        <v>0</v>
      </c>
      <c r="E377" s="229">
        <v>0</v>
      </c>
      <c r="F377" s="229">
        <v>0</v>
      </c>
      <c r="G377" s="229">
        <v>816</v>
      </c>
      <c r="H377" s="229">
        <v>0</v>
      </c>
      <c r="I377" s="229">
        <v>0</v>
      </c>
      <c r="J377" s="229">
        <v>0</v>
      </c>
      <c r="K377" s="229">
        <v>0</v>
      </c>
      <c r="L377" s="229">
        <v>0</v>
      </c>
      <c r="M377" s="230">
        <v>816</v>
      </c>
    </row>
    <row r="378" spans="1:13">
      <c r="A378" s="27">
        <v>371</v>
      </c>
      <c r="B378" s="37" t="s">
        <v>383</v>
      </c>
      <c r="C378" s="28" t="s">
        <v>46</v>
      </c>
      <c r="D378" s="36">
        <v>0</v>
      </c>
      <c r="E378" s="36">
        <v>0</v>
      </c>
      <c r="F378" s="36">
        <v>0</v>
      </c>
      <c r="G378" s="36">
        <v>2744</v>
      </c>
      <c r="H378" s="36">
        <v>0</v>
      </c>
      <c r="I378" s="36">
        <v>0</v>
      </c>
      <c r="J378" s="36">
        <v>0</v>
      </c>
      <c r="K378" s="36">
        <v>0</v>
      </c>
      <c r="L378" s="36">
        <v>0</v>
      </c>
      <c r="M378" s="45">
        <v>2744</v>
      </c>
    </row>
    <row r="379" spans="1:13">
      <c r="A379" s="5">
        <v>372</v>
      </c>
      <c r="B379" s="42" t="s">
        <v>612</v>
      </c>
      <c r="C379" s="4" t="s">
        <v>19</v>
      </c>
      <c r="D379" s="229">
        <v>0</v>
      </c>
      <c r="E379" s="229">
        <v>0</v>
      </c>
      <c r="F379" s="229">
        <v>0</v>
      </c>
      <c r="G379" s="229">
        <v>640</v>
      </c>
      <c r="H379" s="229">
        <v>0</v>
      </c>
      <c r="I379" s="229">
        <v>0</v>
      </c>
      <c r="J379" s="229">
        <v>0</v>
      </c>
      <c r="K379" s="229">
        <v>0</v>
      </c>
      <c r="L379" s="229">
        <v>0</v>
      </c>
      <c r="M379" s="230">
        <v>640</v>
      </c>
    </row>
    <row r="380" spans="1:13">
      <c r="A380" s="27">
        <v>373</v>
      </c>
      <c r="B380" s="37" t="s">
        <v>384</v>
      </c>
      <c r="C380" s="28" t="s">
        <v>45</v>
      </c>
      <c r="D380" s="36">
        <v>0</v>
      </c>
      <c r="E380" s="36">
        <v>0</v>
      </c>
      <c r="F380" s="36">
        <v>0</v>
      </c>
      <c r="G380" s="36">
        <v>1971</v>
      </c>
      <c r="H380" s="36">
        <v>0</v>
      </c>
      <c r="I380" s="36">
        <v>0</v>
      </c>
      <c r="J380" s="36">
        <v>0</v>
      </c>
      <c r="K380" s="36">
        <v>0</v>
      </c>
      <c r="L380" s="36">
        <v>0</v>
      </c>
      <c r="M380" s="45">
        <v>1971</v>
      </c>
    </row>
    <row r="381" spans="1:13">
      <c r="A381" s="5">
        <v>374</v>
      </c>
      <c r="B381" s="42" t="s">
        <v>385</v>
      </c>
      <c r="C381" s="4" t="s">
        <v>29</v>
      </c>
      <c r="D381" s="229">
        <v>2</v>
      </c>
      <c r="E381" s="229">
        <v>0</v>
      </c>
      <c r="F381" s="229">
        <v>0</v>
      </c>
      <c r="G381" s="229">
        <v>11684</v>
      </c>
      <c r="H381" s="229">
        <v>0</v>
      </c>
      <c r="I381" s="229">
        <v>0</v>
      </c>
      <c r="J381" s="229">
        <v>0</v>
      </c>
      <c r="K381" s="229">
        <v>0</v>
      </c>
      <c r="L381" s="229">
        <v>0</v>
      </c>
      <c r="M381" s="230">
        <v>11686</v>
      </c>
    </row>
    <row r="382" spans="1:13">
      <c r="A382" s="27">
        <v>375</v>
      </c>
      <c r="B382" s="37" t="s">
        <v>386</v>
      </c>
      <c r="C382" s="28" t="s">
        <v>30</v>
      </c>
      <c r="D382" s="36">
        <v>19</v>
      </c>
      <c r="E382" s="36">
        <v>6</v>
      </c>
      <c r="F382" s="36">
        <v>0</v>
      </c>
      <c r="G382" s="36">
        <v>19484</v>
      </c>
      <c r="H382" s="36">
        <v>0</v>
      </c>
      <c r="I382" s="36">
        <v>0</v>
      </c>
      <c r="J382" s="36">
        <v>14</v>
      </c>
      <c r="K382" s="36">
        <v>0</v>
      </c>
      <c r="L382" s="36">
        <v>0</v>
      </c>
      <c r="M382" s="45">
        <v>19523</v>
      </c>
    </row>
    <row r="383" spans="1:13">
      <c r="A383" s="5">
        <v>376</v>
      </c>
      <c r="B383" s="42" t="s">
        <v>387</v>
      </c>
      <c r="C383" s="4" t="s">
        <v>47</v>
      </c>
      <c r="D383" s="229">
        <v>0</v>
      </c>
      <c r="E383" s="229">
        <v>0</v>
      </c>
      <c r="F383" s="229">
        <v>0</v>
      </c>
      <c r="G383" s="229">
        <v>1338</v>
      </c>
      <c r="H383" s="229">
        <v>0</v>
      </c>
      <c r="I383" s="229">
        <v>0</v>
      </c>
      <c r="J383" s="229">
        <v>1</v>
      </c>
      <c r="K383" s="229">
        <v>0</v>
      </c>
      <c r="L383" s="229">
        <v>0</v>
      </c>
      <c r="M383" s="230">
        <v>1339</v>
      </c>
    </row>
    <row r="384" spans="1:13">
      <c r="A384" s="27">
        <v>377</v>
      </c>
      <c r="B384" s="37" t="s">
        <v>388</v>
      </c>
      <c r="C384" s="28" t="s">
        <v>51</v>
      </c>
      <c r="D384" s="36">
        <v>0</v>
      </c>
      <c r="E384" s="36">
        <v>0</v>
      </c>
      <c r="F384" s="36">
        <v>0</v>
      </c>
      <c r="G384" s="36">
        <v>3375</v>
      </c>
      <c r="H384" s="36">
        <v>0</v>
      </c>
      <c r="I384" s="36">
        <v>0</v>
      </c>
      <c r="J384" s="36">
        <v>0</v>
      </c>
      <c r="K384" s="36">
        <v>0</v>
      </c>
      <c r="L384" s="36">
        <v>0</v>
      </c>
      <c r="M384" s="45">
        <v>3375</v>
      </c>
    </row>
    <row r="385" spans="1:13">
      <c r="A385" s="5">
        <v>378</v>
      </c>
      <c r="B385" s="42" t="s">
        <v>389</v>
      </c>
      <c r="C385" s="4" t="s">
        <v>37</v>
      </c>
      <c r="D385" s="229">
        <v>0</v>
      </c>
      <c r="E385" s="229">
        <v>0</v>
      </c>
      <c r="F385" s="229">
        <v>0</v>
      </c>
      <c r="G385" s="229">
        <v>3757</v>
      </c>
      <c r="H385" s="229">
        <v>0</v>
      </c>
      <c r="I385" s="229">
        <v>0</v>
      </c>
      <c r="J385" s="229">
        <v>0</v>
      </c>
      <c r="K385" s="229">
        <v>0</v>
      </c>
      <c r="L385" s="229">
        <v>0</v>
      </c>
      <c r="M385" s="230">
        <v>3757</v>
      </c>
    </row>
    <row r="386" spans="1:13">
      <c r="A386" s="27">
        <v>379</v>
      </c>
      <c r="B386" s="37" t="s">
        <v>390</v>
      </c>
      <c r="C386" s="28" t="s">
        <v>29</v>
      </c>
      <c r="D386" s="36">
        <v>5</v>
      </c>
      <c r="E386" s="36">
        <v>0</v>
      </c>
      <c r="F386" s="36">
        <v>0</v>
      </c>
      <c r="G386" s="36">
        <v>7142</v>
      </c>
      <c r="H386" s="36">
        <v>0</v>
      </c>
      <c r="I386" s="36">
        <v>0</v>
      </c>
      <c r="J386" s="36">
        <v>2</v>
      </c>
      <c r="K386" s="36">
        <v>2</v>
      </c>
      <c r="L386" s="36">
        <v>0</v>
      </c>
      <c r="M386" s="45">
        <v>7151</v>
      </c>
    </row>
    <row r="387" spans="1:13">
      <c r="A387" s="5">
        <v>380</v>
      </c>
      <c r="B387" s="42" t="s">
        <v>751</v>
      </c>
      <c r="C387" s="4" t="s">
        <v>29</v>
      </c>
      <c r="D387" s="229">
        <v>26</v>
      </c>
      <c r="E387" s="229">
        <v>0</v>
      </c>
      <c r="F387" s="229">
        <v>0</v>
      </c>
      <c r="G387" s="229">
        <v>4387</v>
      </c>
      <c r="H387" s="229">
        <v>0</v>
      </c>
      <c r="I387" s="229">
        <v>0</v>
      </c>
      <c r="J387" s="229">
        <v>0</v>
      </c>
      <c r="K387" s="229">
        <v>0</v>
      </c>
      <c r="L387" s="229">
        <v>0</v>
      </c>
      <c r="M387" s="230">
        <v>4413</v>
      </c>
    </row>
    <row r="388" spans="1:13">
      <c r="A388" s="27">
        <v>381</v>
      </c>
      <c r="B388" s="37" t="s">
        <v>391</v>
      </c>
      <c r="C388" s="28" t="s">
        <v>32</v>
      </c>
      <c r="D388" s="36">
        <v>0</v>
      </c>
      <c r="E388" s="36">
        <v>0</v>
      </c>
      <c r="F388" s="36">
        <v>0</v>
      </c>
      <c r="G388" s="36">
        <v>788</v>
      </c>
      <c r="H388" s="36">
        <v>0</v>
      </c>
      <c r="I388" s="36">
        <v>0</v>
      </c>
      <c r="J388" s="36">
        <v>0</v>
      </c>
      <c r="K388" s="36">
        <v>0</v>
      </c>
      <c r="L388" s="36">
        <v>0</v>
      </c>
      <c r="M388" s="45">
        <v>788</v>
      </c>
    </row>
    <row r="389" spans="1:13">
      <c r="A389" s="5">
        <v>382</v>
      </c>
      <c r="B389" s="42" t="s">
        <v>392</v>
      </c>
      <c r="C389" s="4" t="s">
        <v>39</v>
      </c>
      <c r="D389" s="229">
        <v>0</v>
      </c>
      <c r="E389" s="229">
        <v>0</v>
      </c>
      <c r="F389" s="229">
        <v>0</v>
      </c>
      <c r="G389" s="229">
        <v>175</v>
      </c>
      <c r="H389" s="229">
        <v>0</v>
      </c>
      <c r="I389" s="229">
        <v>0</v>
      </c>
      <c r="J389" s="229">
        <v>0</v>
      </c>
      <c r="K389" s="229">
        <v>0</v>
      </c>
      <c r="L389" s="229">
        <v>0</v>
      </c>
      <c r="M389" s="230">
        <v>175</v>
      </c>
    </row>
    <row r="390" spans="1:13">
      <c r="A390" s="27">
        <v>383</v>
      </c>
      <c r="B390" s="37" t="s">
        <v>609</v>
      </c>
      <c r="C390" s="28" t="s">
        <v>39</v>
      </c>
      <c r="D390" s="36">
        <v>0</v>
      </c>
      <c r="E390" s="36">
        <v>0</v>
      </c>
      <c r="F390" s="36">
        <v>0</v>
      </c>
      <c r="G390" s="36">
        <v>52</v>
      </c>
      <c r="H390" s="36">
        <v>0</v>
      </c>
      <c r="I390" s="36">
        <v>0</v>
      </c>
      <c r="J390" s="36">
        <v>0</v>
      </c>
      <c r="K390" s="36">
        <v>0</v>
      </c>
      <c r="L390" s="36">
        <v>0</v>
      </c>
      <c r="M390" s="45">
        <v>52</v>
      </c>
    </row>
    <row r="391" spans="1:13">
      <c r="A391" s="5">
        <v>384</v>
      </c>
      <c r="B391" s="42" t="s">
        <v>393</v>
      </c>
      <c r="C391" s="4" t="s">
        <v>42</v>
      </c>
      <c r="D391" s="229">
        <v>0</v>
      </c>
      <c r="E391" s="229">
        <v>0</v>
      </c>
      <c r="F391" s="229">
        <v>0</v>
      </c>
      <c r="G391" s="229">
        <v>21</v>
      </c>
      <c r="H391" s="229">
        <v>0</v>
      </c>
      <c r="I391" s="229">
        <v>0</v>
      </c>
      <c r="J391" s="229">
        <v>0</v>
      </c>
      <c r="K391" s="229">
        <v>0</v>
      </c>
      <c r="L391" s="229">
        <v>0</v>
      </c>
      <c r="M391" s="230">
        <v>21</v>
      </c>
    </row>
    <row r="392" spans="1:13">
      <c r="A392" s="27">
        <v>385</v>
      </c>
      <c r="B392" s="37" t="s">
        <v>394</v>
      </c>
      <c r="C392" s="28" t="s">
        <v>42</v>
      </c>
      <c r="D392" s="36">
        <v>1</v>
      </c>
      <c r="E392" s="36">
        <v>0</v>
      </c>
      <c r="F392" s="36">
        <v>0</v>
      </c>
      <c r="G392" s="36">
        <v>87</v>
      </c>
      <c r="H392" s="36">
        <v>0</v>
      </c>
      <c r="I392" s="36">
        <v>0</v>
      </c>
      <c r="J392" s="36">
        <v>0</v>
      </c>
      <c r="K392" s="36">
        <v>0</v>
      </c>
      <c r="L392" s="36">
        <v>0</v>
      </c>
      <c r="M392" s="45">
        <v>88</v>
      </c>
    </row>
    <row r="393" spans="1:13">
      <c r="A393" s="5">
        <v>386</v>
      </c>
      <c r="B393" s="42" t="s">
        <v>395</v>
      </c>
      <c r="C393" s="4" t="s">
        <v>28</v>
      </c>
      <c r="D393" s="229">
        <v>4</v>
      </c>
      <c r="E393" s="229">
        <v>1</v>
      </c>
      <c r="F393" s="229">
        <v>0</v>
      </c>
      <c r="G393" s="229">
        <v>10749</v>
      </c>
      <c r="H393" s="229">
        <v>0</v>
      </c>
      <c r="I393" s="229">
        <v>0</v>
      </c>
      <c r="J393" s="229">
        <v>3</v>
      </c>
      <c r="K393" s="229">
        <v>1</v>
      </c>
      <c r="L393" s="229">
        <v>0</v>
      </c>
      <c r="M393" s="230">
        <v>10758</v>
      </c>
    </row>
    <row r="394" spans="1:13">
      <c r="A394" s="27">
        <v>387</v>
      </c>
      <c r="B394" s="37" t="s">
        <v>396</v>
      </c>
      <c r="C394" s="28" t="s">
        <v>27</v>
      </c>
      <c r="D394" s="36">
        <v>3</v>
      </c>
      <c r="E394" s="36">
        <v>0</v>
      </c>
      <c r="F394" s="36">
        <v>1</v>
      </c>
      <c r="G394" s="36">
        <v>12351</v>
      </c>
      <c r="H394" s="36">
        <v>0</v>
      </c>
      <c r="I394" s="36">
        <v>0</v>
      </c>
      <c r="J394" s="36">
        <v>1</v>
      </c>
      <c r="K394" s="36">
        <v>3</v>
      </c>
      <c r="L394" s="36">
        <v>0</v>
      </c>
      <c r="M394" s="45">
        <v>12359</v>
      </c>
    </row>
    <row r="395" spans="1:13">
      <c r="A395" s="5">
        <v>388</v>
      </c>
      <c r="B395" s="42" t="s">
        <v>397</v>
      </c>
      <c r="C395" s="4" t="s">
        <v>28</v>
      </c>
      <c r="D395" s="229">
        <v>0</v>
      </c>
      <c r="E395" s="229">
        <v>0</v>
      </c>
      <c r="F395" s="229">
        <v>0</v>
      </c>
      <c r="G395" s="229">
        <v>11538</v>
      </c>
      <c r="H395" s="229">
        <v>0</v>
      </c>
      <c r="I395" s="229">
        <v>0</v>
      </c>
      <c r="J395" s="229">
        <v>0</v>
      </c>
      <c r="K395" s="229">
        <v>0</v>
      </c>
      <c r="L395" s="229">
        <v>0</v>
      </c>
      <c r="M395" s="230">
        <v>11538</v>
      </c>
    </row>
    <row r="396" spans="1:13">
      <c r="A396" s="27">
        <v>389</v>
      </c>
      <c r="B396" s="37" t="s">
        <v>398</v>
      </c>
      <c r="C396" s="28" t="s">
        <v>43</v>
      </c>
      <c r="D396" s="36">
        <v>0</v>
      </c>
      <c r="E396" s="36">
        <v>0</v>
      </c>
      <c r="F396" s="36">
        <v>0</v>
      </c>
      <c r="G396" s="36">
        <v>195</v>
      </c>
      <c r="H396" s="36">
        <v>0</v>
      </c>
      <c r="I396" s="36">
        <v>0</v>
      </c>
      <c r="J396" s="36">
        <v>0</v>
      </c>
      <c r="K396" s="36">
        <v>0</v>
      </c>
      <c r="L396" s="36">
        <v>0</v>
      </c>
      <c r="M396" s="45">
        <v>195</v>
      </c>
    </row>
    <row r="397" spans="1:13">
      <c r="A397" s="5">
        <v>390</v>
      </c>
      <c r="B397" s="42" t="s">
        <v>399</v>
      </c>
      <c r="C397" s="4" t="s">
        <v>23</v>
      </c>
      <c r="D397" s="229">
        <v>0</v>
      </c>
      <c r="E397" s="229">
        <v>0</v>
      </c>
      <c r="F397" s="229">
        <v>0</v>
      </c>
      <c r="G397" s="229">
        <v>2522</v>
      </c>
      <c r="H397" s="229">
        <v>0</v>
      </c>
      <c r="I397" s="229">
        <v>0</v>
      </c>
      <c r="J397" s="229">
        <v>0</v>
      </c>
      <c r="K397" s="229">
        <v>0</v>
      </c>
      <c r="L397" s="229">
        <v>0</v>
      </c>
      <c r="M397" s="230">
        <v>2522</v>
      </c>
    </row>
    <row r="398" spans="1:13">
      <c r="A398" s="27">
        <v>391</v>
      </c>
      <c r="B398" s="37" t="s">
        <v>400</v>
      </c>
      <c r="C398" s="28" t="s">
        <v>28</v>
      </c>
      <c r="D398" s="36">
        <v>0</v>
      </c>
      <c r="E398" s="36">
        <v>0</v>
      </c>
      <c r="F398" s="36">
        <v>0</v>
      </c>
      <c r="G398" s="36">
        <v>6049</v>
      </c>
      <c r="H398" s="36">
        <v>0</v>
      </c>
      <c r="I398" s="36">
        <v>0</v>
      </c>
      <c r="J398" s="36">
        <v>1</v>
      </c>
      <c r="K398" s="36">
        <v>0</v>
      </c>
      <c r="L398" s="36">
        <v>0</v>
      </c>
      <c r="M398" s="45">
        <v>6050</v>
      </c>
    </row>
    <row r="399" spans="1:13">
      <c r="A399" s="5">
        <v>392</v>
      </c>
      <c r="B399" s="42" t="s">
        <v>401</v>
      </c>
      <c r="C399" s="4" t="s">
        <v>44</v>
      </c>
      <c r="D399" s="229">
        <v>1</v>
      </c>
      <c r="E399" s="229">
        <v>0</v>
      </c>
      <c r="F399" s="229">
        <v>0</v>
      </c>
      <c r="G399" s="229">
        <v>4271</v>
      </c>
      <c r="H399" s="229">
        <v>0</v>
      </c>
      <c r="I399" s="229">
        <v>0</v>
      </c>
      <c r="J399" s="229">
        <v>0</v>
      </c>
      <c r="K399" s="229">
        <v>0</v>
      </c>
      <c r="L399" s="229">
        <v>0</v>
      </c>
      <c r="M399" s="230">
        <v>4272</v>
      </c>
    </row>
    <row r="400" spans="1:13">
      <c r="A400" s="27">
        <v>393</v>
      </c>
      <c r="B400" s="37" t="s">
        <v>402</v>
      </c>
      <c r="C400" s="28" t="s">
        <v>44</v>
      </c>
      <c r="D400" s="36">
        <v>0</v>
      </c>
      <c r="E400" s="36">
        <v>0</v>
      </c>
      <c r="F400" s="36">
        <v>0</v>
      </c>
      <c r="G400" s="36">
        <v>4039</v>
      </c>
      <c r="H400" s="36">
        <v>0</v>
      </c>
      <c r="I400" s="36">
        <v>0</v>
      </c>
      <c r="J400" s="36">
        <v>0</v>
      </c>
      <c r="K400" s="36">
        <v>0</v>
      </c>
      <c r="L400" s="36">
        <v>0</v>
      </c>
      <c r="M400" s="45">
        <v>4039</v>
      </c>
    </row>
    <row r="401" spans="1:13">
      <c r="A401" s="5">
        <v>394</v>
      </c>
      <c r="B401" s="42" t="s">
        <v>403</v>
      </c>
      <c r="C401" s="4" t="s">
        <v>41</v>
      </c>
      <c r="D401" s="229">
        <v>0</v>
      </c>
      <c r="E401" s="229">
        <v>0</v>
      </c>
      <c r="F401" s="229">
        <v>0</v>
      </c>
      <c r="G401" s="229">
        <v>331</v>
      </c>
      <c r="H401" s="229">
        <v>0</v>
      </c>
      <c r="I401" s="229">
        <v>0</v>
      </c>
      <c r="J401" s="229">
        <v>0</v>
      </c>
      <c r="K401" s="229">
        <v>0</v>
      </c>
      <c r="L401" s="229">
        <v>0</v>
      </c>
      <c r="M401" s="230">
        <v>331</v>
      </c>
    </row>
    <row r="402" spans="1:13">
      <c r="A402" s="27">
        <v>395</v>
      </c>
      <c r="B402" s="37" t="s">
        <v>404</v>
      </c>
      <c r="C402" s="28" t="s">
        <v>20</v>
      </c>
      <c r="D402" s="36">
        <v>0</v>
      </c>
      <c r="E402" s="36">
        <v>0</v>
      </c>
      <c r="F402" s="36">
        <v>0</v>
      </c>
      <c r="G402" s="36">
        <v>537</v>
      </c>
      <c r="H402" s="36">
        <v>0</v>
      </c>
      <c r="I402" s="36">
        <v>0</v>
      </c>
      <c r="J402" s="36">
        <v>0</v>
      </c>
      <c r="K402" s="36">
        <v>0</v>
      </c>
      <c r="L402" s="36">
        <v>0</v>
      </c>
      <c r="M402" s="45">
        <v>537</v>
      </c>
    </row>
    <row r="403" spans="1:13">
      <c r="A403" s="5">
        <v>396</v>
      </c>
      <c r="B403" s="42" t="s">
        <v>405</v>
      </c>
      <c r="C403" s="4" t="s">
        <v>41</v>
      </c>
      <c r="D403" s="229">
        <v>0</v>
      </c>
      <c r="E403" s="229">
        <v>0</v>
      </c>
      <c r="F403" s="229">
        <v>0</v>
      </c>
      <c r="G403" s="229">
        <v>169</v>
      </c>
      <c r="H403" s="229">
        <v>0</v>
      </c>
      <c r="I403" s="229">
        <v>0</v>
      </c>
      <c r="J403" s="229">
        <v>0</v>
      </c>
      <c r="K403" s="229">
        <v>0</v>
      </c>
      <c r="L403" s="229">
        <v>0</v>
      </c>
      <c r="M403" s="230">
        <v>169</v>
      </c>
    </row>
    <row r="404" spans="1:13">
      <c r="A404" s="27">
        <v>397</v>
      </c>
      <c r="B404" s="37" t="s">
        <v>406</v>
      </c>
      <c r="C404" s="28" t="s">
        <v>28</v>
      </c>
      <c r="D404" s="36">
        <v>5</v>
      </c>
      <c r="E404" s="36">
        <v>0</v>
      </c>
      <c r="F404" s="36">
        <v>0</v>
      </c>
      <c r="G404" s="36">
        <v>6800</v>
      </c>
      <c r="H404" s="36">
        <v>0</v>
      </c>
      <c r="I404" s="36">
        <v>0</v>
      </c>
      <c r="J404" s="36">
        <v>0</v>
      </c>
      <c r="K404" s="36">
        <v>6</v>
      </c>
      <c r="L404" s="36">
        <v>0</v>
      </c>
      <c r="M404" s="45">
        <v>6811</v>
      </c>
    </row>
    <row r="405" spans="1:13">
      <c r="A405" s="5">
        <v>398</v>
      </c>
      <c r="B405" s="42" t="s">
        <v>407</v>
      </c>
      <c r="C405" s="4" t="s">
        <v>33</v>
      </c>
      <c r="D405" s="229">
        <v>68</v>
      </c>
      <c r="E405" s="229">
        <v>0</v>
      </c>
      <c r="F405" s="229">
        <v>7</v>
      </c>
      <c r="G405" s="229">
        <v>23354</v>
      </c>
      <c r="H405" s="229">
        <v>1</v>
      </c>
      <c r="I405" s="229">
        <v>3</v>
      </c>
      <c r="J405" s="229">
        <v>9</v>
      </c>
      <c r="K405" s="229">
        <v>1</v>
      </c>
      <c r="L405" s="229">
        <v>0</v>
      </c>
      <c r="M405" s="230">
        <v>23443</v>
      </c>
    </row>
    <row r="406" spans="1:13">
      <c r="A406" s="27">
        <v>399</v>
      </c>
      <c r="B406" s="37" t="s">
        <v>408</v>
      </c>
      <c r="C406" s="28" t="s">
        <v>30</v>
      </c>
      <c r="D406" s="36">
        <v>0</v>
      </c>
      <c r="E406" s="36">
        <v>0</v>
      </c>
      <c r="F406" s="36">
        <v>0</v>
      </c>
      <c r="G406" s="36">
        <v>4226</v>
      </c>
      <c r="H406" s="36">
        <v>0</v>
      </c>
      <c r="I406" s="36">
        <v>0</v>
      </c>
      <c r="J406" s="36">
        <v>0</v>
      </c>
      <c r="K406" s="36">
        <v>0</v>
      </c>
      <c r="L406" s="36">
        <v>0</v>
      </c>
      <c r="M406" s="45">
        <v>4226</v>
      </c>
    </row>
    <row r="407" spans="1:13">
      <c r="A407" s="5">
        <v>400</v>
      </c>
      <c r="B407" s="42" t="s">
        <v>409</v>
      </c>
      <c r="C407" s="4" t="s">
        <v>52</v>
      </c>
      <c r="D407" s="229">
        <v>0</v>
      </c>
      <c r="E407" s="229">
        <v>0</v>
      </c>
      <c r="F407" s="229">
        <v>0</v>
      </c>
      <c r="G407" s="229">
        <v>1986</v>
      </c>
      <c r="H407" s="229">
        <v>0</v>
      </c>
      <c r="I407" s="229">
        <v>0</v>
      </c>
      <c r="J407" s="229">
        <v>0</v>
      </c>
      <c r="K407" s="229">
        <v>0</v>
      </c>
      <c r="L407" s="229">
        <v>0</v>
      </c>
      <c r="M407" s="230">
        <v>1986</v>
      </c>
    </row>
    <row r="408" spans="1:13">
      <c r="A408" s="27">
        <v>401</v>
      </c>
      <c r="B408" s="37" t="s">
        <v>410</v>
      </c>
      <c r="C408" s="28" t="s">
        <v>29</v>
      </c>
      <c r="D408" s="36">
        <v>6</v>
      </c>
      <c r="E408" s="36">
        <v>0</v>
      </c>
      <c r="F408" s="36">
        <v>0</v>
      </c>
      <c r="G408" s="36">
        <v>3770</v>
      </c>
      <c r="H408" s="36">
        <v>0</v>
      </c>
      <c r="I408" s="36">
        <v>0</v>
      </c>
      <c r="J408" s="36">
        <v>0</v>
      </c>
      <c r="K408" s="36">
        <v>0</v>
      </c>
      <c r="L408" s="36">
        <v>0</v>
      </c>
      <c r="M408" s="45">
        <v>3776</v>
      </c>
    </row>
    <row r="409" spans="1:13">
      <c r="A409" s="5">
        <v>402</v>
      </c>
      <c r="B409" s="42" t="s">
        <v>411</v>
      </c>
      <c r="C409" s="4" t="s">
        <v>30</v>
      </c>
      <c r="D409" s="229">
        <v>0</v>
      </c>
      <c r="E409" s="229">
        <v>0</v>
      </c>
      <c r="F409" s="229">
        <v>0</v>
      </c>
      <c r="G409" s="229">
        <v>3812</v>
      </c>
      <c r="H409" s="229">
        <v>0</v>
      </c>
      <c r="I409" s="229">
        <v>0</v>
      </c>
      <c r="J409" s="229">
        <v>0</v>
      </c>
      <c r="K409" s="229">
        <v>0</v>
      </c>
      <c r="L409" s="229">
        <v>0</v>
      </c>
      <c r="M409" s="230">
        <v>3812</v>
      </c>
    </row>
    <row r="410" spans="1:13">
      <c r="A410" s="27">
        <v>403</v>
      </c>
      <c r="B410" s="37" t="s">
        <v>412</v>
      </c>
      <c r="C410" s="28" t="s">
        <v>42</v>
      </c>
      <c r="D410" s="36">
        <v>0</v>
      </c>
      <c r="E410" s="36">
        <v>0</v>
      </c>
      <c r="F410" s="36">
        <v>0</v>
      </c>
      <c r="G410" s="36">
        <v>137</v>
      </c>
      <c r="H410" s="36">
        <v>0</v>
      </c>
      <c r="I410" s="36">
        <v>0</v>
      </c>
      <c r="J410" s="36">
        <v>0</v>
      </c>
      <c r="K410" s="36">
        <v>0</v>
      </c>
      <c r="L410" s="36">
        <v>0</v>
      </c>
      <c r="M410" s="45">
        <v>137</v>
      </c>
    </row>
    <row r="411" spans="1:13">
      <c r="A411" s="5">
        <v>404</v>
      </c>
      <c r="B411" s="42" t="s">
        <v>413</v>
      </c>
      <c r="C411" s="4" t="s">
        <v>26</v>
      </c>
      <c r="D411" s="229">
        <v>0</v>
      </c>
      <c r="E411" s="229">
        <v>0</v>
      </c>
      <c r="F411" s="229">
        <v>0</v>
      </c>
      <c r="G411" s="229">
        <v>1599</v>
      </c>
      <c r="H411" s="229">
        <v>0</v>
      </c>
      <c r="I411" s="229">
        <v>0</v>
      </c>
      <c r="J411" s="229">
        <v>0</v>
      </c>
      <c r="K411" s="229">
        <v>0</v>
      </c>
      <c r="L411" s="229">
        <v>0</v>
      </c>
      <c r="M411" s="230">
        <v>1599</v>
      </c>
    </row>
    <row r="412" spans="1:13">
      <c r="A412" s="27">
        <v>405</v>
      </c>
      <c r="B412" s="37" t="s">
        <v>414</v>
      </c>
      <c r="C412" s="28" t="s">
        <v>50</v>
      </c>
      <c r="D412" s="36">
        <v>0</v>
      </c>
      <c r="E412" s="36">
        <v>0</v>
      </c>
      <c r="F412" s="36">
        <v>0</v>
      </c>
      <c r="G412" s="36">
        <v>983</v>
      </c>
      <c r="H412" s="36">
        <v>0</v>
      </c>
      <c r="I412" s="36">
        <v>0</v>
      </c>
      <c r="J412" s="36">
        <v>0</v>
      </c>
      <c r="K412" s="36">
        <v>0</v>
      </c>
      <c r="L412" s="36">
        <v>0</v>
      </c>
      <c r="M412" s="45">
        <v>983</v>
      </c>
    </row>
    <row r="413" spans="1:13">
      <c r="A413" s="5">
        <v>406</v>
      </c>
      <c r="B413" s="42" t="s">
        <v>415</v>
      </c>
      <c r="C413" s="4" t="s">
        <v>30</v>
      </c>
      <c r="D413" s="229">
        <v>0</v>
      </c>
      <c r="E413" s="229">
        <v>0</v>
      </c>
      <c r="F413" s="229">
        <v>0</v>
      </c>
      <c r="G413" s="229">
        <v>1329</v>
      </c>
      <c r="H413" s="229">
        <v>0</v>
      </c>
      <c r="I413" s="229">
        <v>0</v>
      </c>
      <c r="J413" s="229">
        <v>0</v>
      </c>
      <c r="K413" s="229">
        <v>0</v>
      </c>
      <c r="L413" s="229">
        <v>0</v>
      </c>
      <c r="M413" s="230">
        <v>1329</v>
      </c>
    </row>
    <row r="414" spans="1:13">
      <c r="A414" s="27">
        <v>407</v>
      </c>
      <c r="B414" s="37" t="s">
        <v>416</v>
      </c>
      <c r="C414" s="28" t="s">
        <v>23</v>
      </c>
      <c r="D414" s="36">
        <v>0</v>
      </c>
      <c r="E414" s="36">
        <v>0</v>
      </c>
      <c r="F414" s="36">
        <v>0</v>
      </c>
      <c r="G414" s="36">
        <v>903</v>
      </c>
      <c r="H414" s="36">
        <v>0</v>
      </c>
      <c r="I414" s="36">
        <v>0</v>
      </c>
      <c r="J414" s="36">
        <v>0</v>
      </c>
      <c r="K414" s="36">
        <v>0</v>
      </c>
      <c r="L414" s="36">
        <v>0</v>
      </c>
      <c r="M414" s="45">
        <v>903</v>
      </c>
    </row>
    <row r="415" spans="1:13">
      <c r="A415" s="5">
        <v>408</v>
      </c>
      <c r="B415" s="42" t="s">
        <v>417</v>
      </c>
      <c r="C415" s="4" t="s">
        <v>28</v>
      </c>
      <c r="D415" s="229">
        <v>16</v>
      </c>
      <c r="E415" s="229">
        <v>5</v>
      </c>
      <c r="F415" s="229">
        <v>0</v>
      </c>
      <c r="G415" s="229">
        <v>25316</v>
      </c>
      <c r="H415" s="229">
        <v>0</v>
      </c>
      <c r="I415" s="229">
        <v>0</v>
      </c>
      <c r="J415" s="229">
        <v>8</v>
      </c>
      <c r="K415" s="229">
        <v>3</v>
      </c>
      <c r="L415" s="229">
        <v>0</v>
      </c>
      <c r="M415" s="230">
        <v>25348</v>
      </c>
    </row>
    <row r="416" spans="1:13">
      <c r="A416" s="27">
        <v>409</v>
      </c>
      <c r="B416" s="37" t="s">
        <v>750</v>
      </c>
      <c r="C416" s="28" t="s">
        <v>28</v>
      </c>
      <c r="D416" s="36">
        <v>53</v>
      </c>
      <c r="E416" s="36">
        <v>17</v>
      </c>
      <c r="F416" s="36">
        <v>3</v>
      </c>
      <c r="G416" s="36">
        <v>64171</v>
      </c>
      <c r="H416" s="36">
        <v>0</v>
      </c>
      <c r="I416" s="36">
        <v>0</v>
      </c>
      <c r="J416" s="36">
        <v>17</v>
      </c>
      <c r="K416" s="36">
        <v>4</v>
      </c>
      <c r="L416" s="36">
        <v>0</v>
      </c>
      <c r="M416" s="45">
        <v>64265</v>
      </c>
    </row>
    <row r="417" spans="1:13">
      <c r="A417" s="5">
        <v>410</v>
      </c>
      <c r="B417" s="42" t="s">
        <v>418</v>
      </c>
      <c r="C417" s="4" t="s">
        <v>38</v>
      </c>
      <c r="D417" s="229">
        <v>0</v>
      </c>
      <c r="E417" s="229">
        <v>0</v>
      </c>
      <c r="F417" s="229">
        <v>0</v>
      </c>
      <c r="G417" s="229">
        <v>405</v>
      </c>
      <c r="H417" s="229">
        <v>0</v>
      </c>
      <c r="I417" s="229">
        <v>0</v>
      </c>
      <c r="J417" s="229">
        <v>0</v>
      </c>
      <c r="K417" s="229">
        <v>0</v>
      </c>
      <c r="L417" s="229">
        <v>0</v>
      </c>
      <c r="M417" s="230">
        <v>405</v>
      </c>
    </row>
    <row r="418" spans="1:13">
      <c r="A418" s="27">
        <v>411</v>
      </c>
      <c r="B418" s="37" t="s">
        <v>419</v>
      </c>
      <c r="C418" s="28" t="s">
        <v>38</v>
      </c>
      <c r="D418" s="36">
        <v>0</v>
      </c>
      <c r="E418" s="36">
        <v>0</v>
      </c>
      <c r="F418" s="36">
        <v>0</v>
      </c>
      <c r="G418" s="36">
        <v>251</v>
      </c>
      <c r="H418" s="36">
        <v>0</v>
      </c>
      <c r="I418" s="36">
        <v>0</v>
      </c>
      <c r="J418" s="36">
        <v>0</v>
      </c>
      <c r="K418" s="36">
        <v>0</v>
      </c>
      <c r="L418" s="36">
        <v>0</v>
      </c>
      <c r="M418" s="45">
        <v>251</v>
      </c>
    </row>
    <row r="419" spans="1:13">
      <c r="A419" s="5">
        <v>412</v>
      </c>
      <c r="B419" s="42" t="s">
        <v>420</v>
      </c>
      <c r="C419" s="4" t="s">
        <v>22</v>
      </c>
      <c r="D419" s="229">
        <v>19</v>
      </c>
      <c r="E419" s="229">
        <v>0</v>
      </c>
      <c r="F419" s="229">
        <v>0</v>
      </c>
      <c r="G419" s="229">
        <v>25803</v>
      </c>
      <c r="H419" s="229">
        <v>0</v>
      </c>
      <c r="I419" s="229">
        <v>0</v>
      </c>
      <c r="J419" s="229">
        <v>2</v>
      </c>
      <c r="K419" s="229">
        <v>1</v>
      </c>
      <c r="L419" s="229">
        <v>0</v>
      </c>
      <c r="M419" s="230">
        <v>25825</v>
      </c>
    </row>
    <row r="420" spans="1:13">
      <c r="A420" s="27">
        <v>413</v>
      </c>
      <c r="B420" s="37" t="s">
        <v>749</v>
      </c>
      <c r="C420" s="28" t="s">
        <v>22</v>
      </c>
      <c r="D420" s="36">
        <v>20</v>
      </c>
      <c r="E420" s="36">
        <v>1</v>
      </c>
      <c r="F420" s="36">
        <v>0</v>
      </c>
      <c r="G420" s="36">
        <v>10301</v>
      </c>
      <c r="H420" s="36">
        <v>0</v>
      </c>
      <c r="I420" s="36">
        <v>0</v>
      </c>
      <c r="J420" s="36">
        <v>7</v>
      </c>
      <c r="K420" s="36">
        <v>0</v>
      </c>
      <c r="L420" s="36">
        <v>0</v>
      </c>
      <c r="M420" s="45">
        <v>10329</v>
      </c>
    </row>
    <row r="421" spans="1:13">
      <c r="A421" s="5">
        <v>414</v>
      </c>
      <c r="B421" s="42" t="s">
        <v>421</v>
      </c>
      <c r="C421" s="4" t="s">
        <v>52</v>
      </c>
      <c r="D421" s="229">
        <v>0</v>
      </c>
      <c r="E421" s="229">
        <v>0</v>
      </c>
      <c r="F421" s="229">
        <v>0</v>
      </c>
      <c r="G421" s="229">
        <v>4733</v>
      </c>
      <c r="H421" s="229">
        <v>0</v>
      </c>
      <c r="I421" s="229">
        <v>0</v>
      </c>
      <c r="J421" s="229">
        <v>0</v>
      </c>
      <c r="K421" s="229">
        <v>0</v>
      </c>
      <c r="L421" s="229">
        <v>0</v>
      </c>
      <c r="M421" s="230">
        <v>4733</v>
      </c>
    </row>
    <row r="422" spans="1:13">
      <c r="A422" s="27">
        <v>415</v>
      </c>
      <c r="B422" s="37" t="s">
        <v>422</v>
      </c>
      <c r="C422" s="28" t="s">
        <v>32</v>
      </c>
      <c r="D422" s="36">
        <v>0</v>
      </c>
      <c r="E422" s="36">
        <v>1</v>
      </c>
      <c r="F422" s="36">
        <v>0</v>
      </c>
      <c r="G422" s="36">
        <v>1272</v>
      </c>
      <c r="H422" s="36">
        <v>0</v>
      </c>
      <c r="I422" s="36">
        <v>0</v>
      </c>
      <c r="J422" s="36">
        <v>0</v>
      </c>
      <c r="K422" s="36">
        <v>0</v>
      </c>
      <c r="L422" s="36">
        <v>0</v>
      </c>
      <c r="M422" s="45">
        <v>1273</v>
      </c>
    </row>
    <row r="423" spans="1:13">
      <c r="A423" s="5">
        <v>416</v>
      </c>
      <c r="B423" s="42" t="s">
        <v>423</v>
      </c>
      <c r="C423" s="4" t="s">
        <v>44</v>
      </c>
      <c r="D423" s="229">
        <v>1</v>
      </c>
      <c r="E423" s="229">
        <v>0</v>
      </c>
      <c r="F423" s="229">
        <v>0</v>
      </c>
      <c r="G423" s="229">
        <v>5284</v>
      </c>
      <c r="H423" s="229">
        <v>0</v>
      </c>
      <c r="I423" s="229">
        <v>0</v>
      </c>
      <c r="J423" s="229">
        <v>0</v>
      </c>
      <c r="K423" s="229">
        <v>0</v>
      </c>
      <c r="L423" s="229">
        <v>0</v>
      </c>
      <c r="M423" s="230">
        <v>5285</v>
      </c>
    </row>
    <row r="424" spans="1:13">
      <c r="A424" s="27">
        <v>417</v>
      </c>
      <c r="B424" s="37" t="s">
        <v>739</v>
      </c>
      <c r="C424" s="28" t="s">
        <v>49</v>
      </c>
      <c r="D424" s="36">
        <v>0</v>
      </c>
      <c r="E424" s="36">
        <v>0</v>
      </c>
      <c r="F424" s="36">
        <v>0</v>
      </c>
      <c r="G424" s="36">
        <v>318</v>
      </c>
      <c r="H424" s="36">
        <v>0</v>
      </c>
      <c r="I424" s="36">
        <v>0</v>
      </c>
      <c r="J424" s="36">
        <v>0</v>
      </c>
      <c r="K424" s="36">
        <v>0</v>
      </c>
      <c r="L424" s="36">
        <v>0</v>
      </c>
      <c r="M424" s="45">
        <v>318</v>
      </c>
    </row>
    <row r="425" spans="1:13">
      <c r="A425" s="5">
        <v>418</v>
      </c>
      <c r="B425" s="42" t="s">
        <v>424</v>
      </c>
      <c r="C425" s="4" t="s">
        <v>52</v>
      </c>
      <c r="D425" s="229">
        <v>0</v>
      </c>
      <c r="E425" s="229">
        <v>2</v>
      </c>
      <c r="F425" s="229">
        <v>0</v>
      </c>
      <c r="G425" s="229">
        <v>2365</v>
      </c>
      <c r="H425" s="229">
        <v>0</v>
      </c>
      <c r="I425" s="229">
        <v>0</v>
      </c>
      <c r="J425" s="229">
        <v>2</v>
      </c>
      <c r="K425" s="229">
        <v>0</v>
      </c>
      <c r="L425" s="229">
        <v>0</v>
      </c>
      <c r="M425" s="230">
        <v>2369</v>
      </c>
    </row>
    <row r="426" spans="1:13">
      <c r="A426" s="27">
        <v>419</v>
      </c>
      <c r="B426" s="37" t="s">
        <v>425</v>
      </c>
      <c r="C426" s="28" t="s">
        <v>46</v>
      </c>
      <c r="D426" s="36">
        <v>0</v>
      </c>
      <c r="E426" s="36">
        <v>0</v>
      </c>
      <c r="F426" s="36">
        <v>0</v>
      </c>
      <c r="G426" s="36">
        <v>2107</v>
      </c>
      <c r="H426" s="36">
        <v>0</v>
      </c>
      <c r="I426" s="36">
        <v>0</v>
      </c>
      <c r="J426" s="36">
        <v>0</v>
      </c>
      <c r="K426" s="36">
        <v>0</v>
      </c>
      <c r="L426" s="36">
        <v>0</v>
      </c>
      <c r="M426" s="45">
        <v>2107</v>
      </c>
    </row>
    <row r="427" spans="1:13">
      <c r="A427" s="5">
        <v>420</v>
      </c>
      <c r="B427" s="42" t="s">
        <v>426</v>
      </c>
      <c r="C427" s="4" t="s">
        <v>29</v>
      </c>
      <c r="D427" s="229">
        <v>93</v>
      </c>
      <c r="E427" s="229">
        <v>4</v>
      </c>
      <c r="F427" s="229">
        <v>1</v>
      </c>
      <c r="G427" s="229">
        <v>56628</v>
      </c>
      <c r="H427" s="229">
        <v>2</v>
      </c>
      <c r="I427" s="229">
        <v>2</v>
      </c>
      <c r="J427" s="229">
        <v>28</v>
      </c>
      <c r="K427" s="229">
        <v>0</v>
      </c>
      <c r="L427" s="229">
        <v>0</v>
      </c>
      <c r="M427" s="230">
        <v>56758</v>
      </c>
    </row>
    <row r="428" spans="1:13">
      <c r="A428" s="27">
        <v>421</v>
      </c>
      <c r="B428" s="37" t="s">
        <v>427</v>
      </c>
      <c r="C428" s="28" t="s">
        <v>47</v>
      </c>
      <c r="D428" s="36">
        <v>0</v>
      </c>
      <c r="E428" s="36">
        <v>0</v>
      </c>
      <c r="F428" s="36">
        <v>0</v>
      </c>
      <c r="G428" s="36">
        <v>912</v>
      </c>
      <c r="H428" s="36">
        <v>0</v>
      </c>
      <c r="I428" s="36">
        <v>0</v>
      </c>
      <c r="J428" s="36">
        <v>0</v>
      </c>
      <c r="K428" s="36">
        <v>0</v>
      </c>
      <c r="L428" s="36">
        <v>0</v>
      </c>
      <c r="M428" s="45">
        <v>912</v>
      </c>
    </row>
    <row r="429" spans="1:13">
      <c r="A429" s="5">
        <v>422</v>
      </c>
      <c r="B429" s="42" t="s">
        <v>428</v>
      </c>
      <c r="C429" s="4" t="s">
        <v>50</v>
      </c>
      <c r="D429" s="229">
        <v>0</v>
      </c>
      <c r="E429" s="229">
        <v>0</v>
      </c>
      <c r="F429" s="229">
        <v>0</v>
      </c>
      <c r="G429" s="229">
        <v>1605</v>
      </c>
      <c r="H429" s="229">
        <v>0</v>
      </c>
      <c r="I429" s="229">
        <v>0</v>
      </c>
      <c r="J429" s="229">
        <v>0</v>
      </c>
      <c r="K429" s="229">
        <v>0</v>
      </c>
      <c r="L429" s="229">
        <v>0</v>
      </c>
      <c r="M429" s="230">
        <v>1605</v>
      </c>
    </row>
    <row r="430" spans="1:13">
      <c r="A430" s="27">
        <v>423</v>
      </c>
      <c r="B430" s="37" t="s">
        <v>429</v>
      </c>
      <c r="C430" s="28" t="s">
        <v>41</v>
      </c>
      <c r="D430" s="36">
        <v>1</v>
      </c>
      <c r="E430" s="36">
        <v>5</v>
      </c>
      <c r="F430" s="36">
        <v>0</v>
      </c>
      <c r="G430" s="36">
        <v>1151</v>
      </c>
      <c r="H430" s="36">
        <v>0</v>
      </c>
      <c r="I430" s="36">
        <v>0</v>
      </c>
      <c r="J430" s="36">
        <v>1</v>
      </c>
      <c r="K430" s="36">
        <v>0</v>
      </c>
      <c r="L430" s="36">
        <v>0</v>
      </c>
      <c r="M430" s="45">
        <v>1158</v>
      </c>
    </row>
    <row r="431" spans="1:13">
      <c r="A431" s="5">
        <v>424</v>
      </c>
      <c r="B431" s="42" t="s">
        <v>430</v>
      </c>
      <c r="C431" s="4" t="s">
        <v>52</v>
      </c>
      <c r="D431" s="229">
        <v>3</v>
      </c>
      <c r="E431" s="229">
        <v>1</v>
      </c>
      <c r="F431" s="229">
        <v>0</v>
      </c>
      <c r="G431" s="229">
        <v>8627</v>
      </c>
      <c r="H431" s="229">
        <v>0</v>
      </c>
      <c r="I431" s="229">
        <v>0</v>
      </c>
      <c r="J431" s="229">
        <v>0</v>
      </c>
      <c r="K431" s="229">
        <v>0</v>
      </c>
      <c r="L431" s="229">
        <v>0</v>
      </c>
      <c r="M431" s="230">
        <v>8631</v>
      </c>
    </row>
    <row r="432" spans="1:13">
      <c r="A432" s="27">
        <v>425</v>
      </c>
      <c r="B432" s="37" t="s">
        <v>431</v>
      </c>
      <c r="C432" s="28" t="s">
        <v>20</v>
      </c>
      <c r="D432" s="36">
        <v>0</v>
      </c>
      <c r="E432" s="36">
        <v>0</v>
      </c>
      <c r="F432" s="36">
        <v>0</v>
      </c>
      <c r="G432" s="36">
        <v>660</v>
      </c>
      <c r="H432" s="36">
        <v>0</v>
      </c>
      <c r="I432" s="36">
        <v>0</v>
      </c>
      <c r="J432" s="36">
        <v>0</v>
      </c>
      <c r="K432" s="36">
        <v>0</v>
      </c>
      <c r="L432" s="36">
        <v>0</v>
      </c>
      <c r="M432" s="45">
        <v>660</v>
      </c>
    </row>
    <row r="433" spans="1:13">
      <c r="A433" s="5">
        <v>426</v>
      </c>
      <c r="B433" s="42" t="s">
        <v>432</v>
      </c>
      <c r="C433" s="4" t="s">
        <v>30</v>
      </c>
      <c r="D433" s="229">
        <v>0</v>
      </c>
      <c r="E433" s="229">
        <v>1</v>
      </c>
      <c r="F433" s="229">
        <v>0</v>
      </c>
      <c r="G433" s="229">
        <v>5181</v>
      </c>
      <c r="H433" s="229">
        <v>0</v>
      </c>
      <c r="I433" s="229">
        <v>0</v>
      </c>
      <c r="J433" s="229">
        <v>0</v>
      </c>
      <c r="K433" s="229">
        <v>0</v>
      </c>
      <c r="L433" s="229">
        <v>0</v>
      </c>
      <c r="M433" s="230">
        <v>5182</v>
      </c>
    </row>
    <row r="434" spans="1:13">
      <c r="A434" s="27">
        <v>427</v>
      </c>
      <c r="B434" s="37" t="s">
        <v>433</v>
      </c>
      <c r="C434" s="28" t="s">
        <v>46</v>
      </c>
      <c r="D434" s="36">
        <v>0</v>
      </c>
      <c r="E434" s="36">
        <v>0</v>
      </c>
      <c r="F434" s="36">
        <v>0</v>
      </c>
      <c r="G434" s="36">
        <v>1249</v>
      </c>
      <c r="H434" s="36">
        <v>0</v>
      </c>
      <c r="I434" s="36">
        <v>0</v>
      </c>
      <c r="J434" s="36">
        <v>0</v>
      </c>
      <c r="K434" s="36">
        <v>0</v>
      </c>
      <c r="L434" s="36">
        <v>0</v>
      </c>
      <c r="M434" s="45">
        <v>1249</v>
      </c>
    </row>
    <row r="435" spans="1:13">
      <c r="A435" s="5">
        <v>428</v>
      </c>
      <c r="B435" s="42" t="s">
        <v>434</v>
      </c>
      <c r="C435" s="4" t="s">
        <v>30</v>
      </c>
      <c r="D435" s="229">
        <v>0</v>
      </c>
      <c r="E435" s="229">
        <v>0</v>
      </c>
      <c r="F435" s="229">
        <v>0</v>
      </c>
      <c r="G435" s="229">
        <v>3290</v>
      </c>
      <c r="H435" s="229">
        <v>0</v>
      </c>
      <c r="I435" s="229">
        <v>0</v>
      </c>
      <c r="J435" s="229">
        <v>0</v>
      </c>
      <c r="K435" s="229">
        <v>0</v>
      </c>
      <c r="L435" s="229">
        <v>0</v>
      </c>
      <c r="M435" s="230">
        <v>3290</v>
      </c>
    </row>
    <row r="436" spans="1:13">
      <c r="A436" s="27">
        <v>429</v>
      </c>
      <c r="B436" s="37" t="s">
        <v>435</v>
      </c>
      <c r="C436" s="28" t="s">
        <v>29</v>
      </c>
      <c r="D436" s="36">
        <v>0</v>
      </c>
      <c r="E436" s="36">
        <v>0</v>
      </c>
      <c r="F436" s="36">
        <v>1</v>
      </c>
      <c r="G436" s="36">
        <v>5380</v>
      </c>
      <c r="H436" s="36">
        <v>0</v>
      </c>
      <c r="I436" s="36">
        <v>0</v>
      </c>
      <c r="J436" s="36">
        <v>0</v>
      </c>
      <c r="K436" s="36">
        <v>0</v>
      </c>
      <c r="L436" s="36">
        <v>0</v>
      </c>
      <c r="M436" s="45">
        <v>5381</v>
      </c>
    </row>
    <row r="437" spans="1:13">
      <c r="A437" s="5">
        <v>430</v>
      </c>
      <c r="B437" s="42" t="s">
        <v>436</v>
      </c>
      <c r="C437" s="4" t="s">
        <v>24</v>
      </c>
      <c r="D437" s="229">
        <v>11</v>
      </c>
      <c r="E437" s="229">
        <v>4</v>
      </c>
      <c r="F437" s="229">
        <v>0</v>
      </c>
      <c r="G437" s="229">
        <v>31995</v>
      </c>
      <c r="H437" s="229">
        <v>0</v>
      </c>
      <c r="I437" s="229">
        <v>0</v>
      </c>
      <c r="J437" s="229">
        <v>4</v>
      </c>
      <c r="K437" s="229">
        <v>0</v>
      </c>
      <c r="L437" s="229">
        <v>0</v>
      </c>
      <c r="M437" s="230">
        <v>32014</v>
      </c>
    </row>
    <row r="438" spans="1:13">
      <c r="A438" s="27">
        <v>431</v>
      </c>
      <c r="B438" s="37" t="s">
        <v>437</v>
      </c>
      <c r="C438" s="28" t="s">
        <v>50</v>
      </c>
      <c r="D438" s="36">
        <v>0</v>
      </c>
      <c r="E438" s="36">
        <v>0</v>
      </c>
      <c r="F438" s="36">
        <v>0</v>
      </c>
      <c r="G438" s="36">
        <v>2933</v>
      </c>
      <c r="H438" s="36">
        <v>0</v>
      </c>
      <c r="I438" s="36">
        <v>0</v>
      </c>
      <c r="J438" s="36">
        <v>0</v>
      </c>
      <c r="K438" s="36">
        <v>0</v>
      </c>
      <c r="L438" s="36">
        <v>0</v>
      </c>
      <c r="M438" s="45">
        <v>2933</v>
      </c>
    </row>
    <row r="439" spans="1:13">
      <c r="A439" s="5">
        <v>432</v>
      </c>
      <c r="B439" s="42" t="s">
        <v>748</v>
      </c>
      <c r="C439" s="4" t="s">
        <v>50</v>
      </c>
      <c r="D439" s="229">
        <v>0</v>
      </c>
      <c r="E439" s="229">
        <v>0</v>
      </c>
      <c r="F439" s="229">
        <v>0</v>
      </c>
      <c r="G439" s="229">
        <v>1418</v>
      </c>
      <c r="H439" s="229">
        <v>0</v>
      </c>
      <c r="I439" s="229">
        <v>0</v>
      </c>
      <c r="J439" s="229">
        <v>0</v>
      </c>
      <c r="K439" s="229">
        <v>0</v>
      </c>
      <c r="L439" s="229">
        <v>0</v>
      </c>
      <c r="M439" s="230">
        <v>1418</v>
      </c>
    </row>
    <row r="440" spans="1:13">
      <c r="A440" s="27">
        <v>433</v>
      </c>
      <c r="B440" s="37" t="s">
        <v>438</v>
      </c>
      <c r="C440" s="28" t="s">
        <v>50</v>
      </c>
      <c r="D440" s="36">
        <v>0</v>
      </c>
      <c r="E440" s="36">
        <v>0</v>
      </c>
      <c r="F440" s="36">
        <v>0</v>
      </c>
      <c r="G440" s="36">
        <v>1101</v>
      </c>
      <c r="H440" s="36">
        <v>0</v>
      </c>
      <c r="I440" s="36">
        <v>0</v>
      </c>
      <c r="J440" s="36">
        <v>0</v>
      </c>
      <c r="K440" s="36">
        <v>0</v>
      </c>
      <c r="L440" s="36">
        <v>0</v>
      </c>
      <c r="M440" s="45">
        <v>1101</v>
      </c>
    </row>
    <row r="441" spans="1:13">
      <c r="A441" s="5">
        <v>434</v>
      </c>
      <c r="B441" s="42" t="s">
        <v>439</v>
      </c>
      <c r="C441" s="4" t="s">
        <v>46</v>
      </c>
      <c r="D441" s="229">
        <v>0</v>
      </c>
      <c r="E441" s="229">
        <v>0</v>
      </c>
      <c r="F441" s="229">
        <v>0</v>
      </c>
      <c r="G441" s="229">
        <v>1856</v>
      </c>
      <c r="H441" s="229">
        <v>0</v>
      </c>
      <c r="I441" s="229">
        <v>0</v>
      </c>
      <c r="J441" s="229">
        <v>0</v>
      </c>
      <c r="K441" s="229">
        <v>0</v>
      </c>
      <c r="L441" s="229">
        <v>0</v>
      </c>
      <c r="M441" s="230">
        <v>1856</v>
      </c>
    </row>
    <row r="442" spans="1:13">
      <c r="A442" s="27">
        <v>435</v>
      </c>
      <c r="B442" s="37" t="s">
        <v>440</v>
      </c>
      <c r="C442" s="28" t="s">
        <v>43</v>
      </c>
      <c r="D442" s="36">
        <v>0</v>
      </c>
      <c r="E442" s="36">
        <v>0</v>
      </c>
      <c r="F442" s="36">
        <v>0</v>
      </c>
      <c r="G442" s="36">
        <v>1275</v>
      </c>
      <c r="H442" s="36">
        <v>0</v>
      </c>
      <c r="I442" s="36">
        <v>0</v>
      </c>
      <c r="J442" s="36">
        <v>0</v>
      </c>
      <c r="K442" s="36">
        <v>0</v>
      </c>
      <c r="L442" s="36">
        <v>0</v>
      </c>
      <c r="M442" s="45">
        <v>1275</v>
      </c>
    </row>
    <row r="443" spans="1:13">
      <c r="A443" s="5">
        <v>436</v>
      </c>
      <c r="B443" s="42" t="s">
        <v>747</v>
      </c>
      <c r="C443" s="4" t="s">
        <v>43</v>
      </c>
      <c r="D443" s="229">
        <v>7</v>
      </c>
      <c r="E443" s="229">
        <v>0</v>
      </c>
      <c r="F443" s="229">
        <v>0</v>
      </c>
      <c r="G443" s="229">
        <v>2346</v>
      </c>
      <c r="H443" s="229">
        <v>0</v>
      </c>
      <c r="I443" s="229">
        <v>0</v>
      </c>
      <c r="J443" s="229">
        <v>3</v>
      </c>
      <c r="K443" s="229">
        <v>0</v>
      </c>
      <c r="L443" s="229">
        <v>0</v>
      </c>
      <c r="M443" s="230">
        <v>2356</v>
      </c>
    </row>
    <row r="444" spans="1:13">
      <c r="A444" s="27">
        <v>437</v>
      </c>
      <c r="B444" s="37" t="s">
        <v>441</v>
      </c>
      <c r="C444" s="28" t="s">
        <v>43</v>
      </c>
      <c r="D444" s="36">
        <v>0</v>
      </c>
      <c r="E444" s="36">
        <v>0</v>
      </c>
      <c r="F444" s="36">
        <v>0</v>
      </c>
      <c r="G444" s="36">
        <v>154</v>
      </c>
      <c r="H444" s="36">
        <v>0</v>
      </c>
      <c r="I444" s="36">
        <v>0</v>
      </c>
      <c r="J444" s="36">
        <v>0</v>
      </c>
      <c r="K444" s="36">
        <v>0</v>
      </c>
      <c r="L444" s="36">
        <v>0</v>
      </c>
      <c r="M444" s="45">
        <v>154</v>
      </c>
    </row>
    <row r="445" spans="1:13">
      <c r="A445" s="5">
        <v>438</v>
      </c>
      <c r="B445" s="42" t="s">
        <v>442</v>
      </c>
      <c r="C445" s="4" t="s">
        <v>28</v>
      </c>
      <c r="D445" s="229">
        <v>1</v>
      </c>
      <c r="E445" s="229">
        <v>0</v>
      </c>
      <c r="F445" s="229">
        <v>0</v>
      </c>
      <c r="G445" s="229">
        <v>11081</v>
      </c>
      <c r="H445" s="229">
        <v>0</v>
      </c>
      <c r="I445" s="229">
        <v>0</v>
      </c>
      <c r="J445" s="229">
        <v>0</v>
      </c>
      <c r="K445" s="229">
        <v>0</v>
      </c>
      <c r="L445" s="229">
        <v>0</v>
      </c>
      <c r="M445" s="230">
        <v>11082</v>
      </c>
    </row>
    <row r="446" spans="1:13">
      <c r="A446" s="27">
        <v>439</v>
      </c>
      <c r="B446" s="37" t="s">
        <v>443</v>
      </c>
      <c r="C446" s="28" t="s">
        <v>27</v>
      </c>
      <c r="D446" s="36">
        <v>0</v>
      </c>
      <c r="E446" s="36">
        <v>0</v>
      </c>
      <c r="F446" s="36">
        <v>0</v>
      </c>
      <c r="G446" s="36">
        <v>16397</v>
      </c>
      <c r="H446" s="36">
        <v>0</v>
      </c>
      <c r="I446" s="36">
        <v>0</v>
      </c>
      <c r="J446" s="36">
        <v>0</v>
      </c>
      <c r="K446" s="36">
        <v>0</v>
      </c>
      <c r="L446" s="36">
        <v>0</v>
      </c>
      <c r="M446" s="45">
        <v>16397</v>
      </c>
    </row>
    <row r="447" spans="1:13">
      <c r="A447" s="5">
        <v>440</v>
      </c>
      <c r="B447" s="42" t="s">
        <v>444</v>
      </c>
      <c r="C447" s="4" t="s">
        <v>20</v>
      </c>
      <c r="D447" s="229">
        <v>0</v>
      </c>
      <c r="E447" s="229">
        <v>0</v>
      </c>
      <c r="F447" s="229">
        <v>0</v>
      </c>
      <c r="G447" s="229">
        <v>650</v>
      </c>
      <c r="H447" s="229">
        <v>0</v>
      </c>
      <c r="I447" s="229">
        <v>0</v>
      </c>
      <c r="J447" s="229">
        <v>0</v>
      </c>
      <c r="K447" s="229">
        <v>0</v>
      </c>
      <c r="L447" s="229">
        <v>0</v>
      </c>
      <c r="M447" s="230">
        <v>650</v>
      </c>
    </row>
    <row r="448" spans="1:13">
      <c r="A448" s="27">
        <v>441</v>
      </c>
      <c r="B448" s="37" t="s">
        <v>445</v>
      </c>
      <c r="C448" s="28" t="s">
        <v>27</v>
      </c>
      <c r="D448" s="36">
        <v>5</v>
      </c>
      <c r="E448" s="36">
        <v>0</v>
      </c>
      <c r="F448" s="36">
        <v>0</v>
      </c>
      <c r="G448" s="36">
        <v>27369</v>
      </c>
      <c r="H448" s="36">
        <v>0</v>
      </c>
      <c r="I448" s="36">
        <v>0</v>
      </c>
      <c r="J448" s="36">
        <v>4</v>
      </c>
      <c r="K448" s="36">
        <v>0</v>
      </c>
      <c r="L448" s="36">
        <v>0</v>
      </c>
      <c r="M448" s="45">
        <v>27378</v>
      </c>
    </row>
    <row r="449" spans="1:13">
      <c r="A449" s="5">
        <v>442</v>
      </c>
      <c r="B449" s="42" t="s">
        <v>746</v>
      </c>
      <c r="C449" s="4" t="s">
        <v>27</v>
      </c>
      <c r="D449" s="229">
        <v>15</v>
      </c>
      <c r="E449" s="229">
        <v>0</v>
      </c>
      <c r="F449" s="229">
        <v>0</v>
      </c>
      <c r="G449" s="229">
        <v>9352</v>
      </c>
      <c r="H449" s="229">
        <v>0</v>
      </c>
      <c r="I449" s="229">
        <v>0</v>
      </c>
      <c r="J449" s="229">
        <v>8</v>
      </c>
      <c r="K449" s="229">
        <v>0</v>
      </c>
      <c r="L449" s="229">
        <v>0</v>
      </c>
      <c r="M449" s="230">
        <v>9375</v>
      </c>
    </row>
    <row r="450" spans="1:13">
      <c r="A450" s="27">
        <v>443</v>
      </c>
      <c r="B450" s="37" t="s">
        <v>446</v>
      </c>
      <c r="C450" s="28" t="s">
        <v>32</v>
      </c>
      <c r="D450" s="36">
        <v>0</v>
      </c>
      <c r="E450" s="36">
        <v>0</v>
      </c>
      <c r="F450" s="36">
        <v>0</v>
      </c>
      <c r="G450" s="36">
        <v>644</v>
      </c>
      <c r="H450" s="36">
        <v>0</v>
      </c>
      <c r="I450" s="36">
        <v>0</v>
      </c>
      <c r="J450" s="36">
        <v>0</v>
      </c>
      <c r="K450" s="36">
        <v>0</v>
      </c>
      <c r="L450" s="36">
        <v>0</v>
      </c>
      <c r="M450" s="45">
        <v>644</v>
      </c>
    </row>
    <row r="451" spans="1:13">
      <c r="A451" s="5">
        <v>444</v>
      </c>
      <c r="B451" s="42" t="s">
        <v>447</v>
      </c>
      <c r="C451" s="4" t="s">
        <v>28</v>
      </c>
      <c r="D451" s="229">
        <v>22</v>
      </c>
      <c r="E451" s="229">
        <v>0</v>
      </c>
      <c r="F451" s="229">
        <v>0</v>
      </c>
      <c r="G451" s="229">
        <v>16957</v>
      </c>
      <c r="H451" s="229">
        <v>0</v>
      </c>
      <c r="I451" s="229">
        <v>0</v>
      </c>
      <c r="J451" s="229">
        <v>3</v>
      </c>
      <c r="K451" s="229">
        <v>2</v>
      </c>
      <c r="L451" s="229">
        <v>0</v>
      </c>
      <c r="M451" s="230">
        <v>16984</v>
      </c>
    </row>
    <row r="452" spans="1:13">
      <c r="A452" s="27">
        <v>445</v>
      </c>
      <c r="B452" s="37" t="s">
        <v>448</v>
      </c>
      <c r="C452" s="28" t="s">
        <v>41</v>
      </c>
      <c r="D452" s="36">
        <v>0</v>
      </c>
      <c r="E452" s="36">
        <v>1</v>
      </c>
      <c r="F452" s="36">
        <v>0</v>
      </c>
      <c r="G452" s="36">
        <v>360</v>
      </c>
      <c r="H452" s="36">
        <v>0</v>
      </c>
      <c r="I452" s="36">
        <v>0</v>
      </c>
      <c r="J452" s="36">
        <v>0</v>
      </c>
      <c r="K452" s="36">
        <v>0</v>
      </c>
      <c r="L452" s="36">
        <v>0</v>
      </c>
      <c r="M452" s="45">
        <v>361</v>
      </c>
    </row>
    <row r="453" spans="1:13">
      <c r="A453" s="5">
        <v>446</v>
      </c>
      <c r="B453" s="42" t="s">
        <v>449</v>
      </c>
      <c r="C453" s="4" t="s">
        <v>41</v>
      </c>
      <c r="D453" s="229">
        <v>0</v>
      </c>
      <c r="E453" s="229">
        <v>1</v>
      </c>
      <c r="F453" s="229">
        <v>0</v>
      </c>
      <c r="G453" s="229">
        <v>371</v>
      </c>
      <c r="H453" s="229">
        <v>0</v>
      </c>
      <c r="I453" s="229">
        <v>0</v>
      </c>
      <c r="J453" s="229">
        <v>1</v>
      </c>
      <c r="K453" s="229">
        <v>0</v>
      </c>
      <c r="L453" s="229">
        <v>0</v>
      </c>
      <c r="M453" s="230">
        <v>373</v>
      </c>
    </row>
    <row r="454" spans="1:13">
      <c r="A454" s="27">
        <v>447</v>
      </c>
      <c r="B454" s="37" t="s">
        <v>450</v>
      </c>
      <c r="C454" s="28" t="s">
        <v>41</v>
      </c>
      <c r="D454" s="36">
        <v>0</v>
      </c>
      <c r="E454" s="36">
        <v>0</v>
      </c>
      <c r="F454" s="36">
        <v>0</v>
      </c>
      <c r="G454" s="36">
        <v>170</v>
      </c>
      <c r="H454" s="36">
        <v>0</v>
      </c>
      <c r="I454" s="36">
        <v>0</v>
      </c>
      <c r="J454" s="36">
        <v>0</v>
      </c>
      <c r="K454" s="36">
        <v>0</v>
      </c>
      <c r="L454" s="36">
        <v>0</v>
      </c>
      <c r="M454" s="45">
        <v>170</v>
      </c>
    </row>
    <row r="455" spans="1:13">
      <c r="A455" s="5">
        <v>448</v>
      </c>
      <c r="B455" s="42" t="s">
        <v>451</v>
      </c>
      <c r="C455" s="4" t="s">
        <v>41</v>
      </c>
      <c r="D455" s="229">
        <v>0</v>
      </c>
      <c r="E455" s="229">
        <v>0</v>
      </c>
      <c r="F455" s="229">
        <v>0</v>
      </c>
      <c r="G455" s="229">
        <v>964</v>
      </c>
      <c r="H455" s="229">
        <v>0</v>
      </c>
      <c r="I455" s="229">
        <v>0</v>
      </c>
      <c r="J455" s="229">
        <v>0</v>
      </c>
      <c r="K455" s="229">
        <v>0</v>
      </c>
      <c r="L455" s="229">
        <v>0</v>
      </c>
      <c r="M455" s="230">
        <v>964</v>
      </c>
    </row>
    <row r="456" spans="1:13">
      <c r="A456" s="27">
        <v>449</v>
      </c>
      <c r="B456" s="37" t="s">
        <v>452</v>
      </c>
      <c r="C456" s="28" t="s">
        <v>40</v>
      </c>
      <c r="D456" s="36">
        <v>3</v>
      </c>
      <c r="E456" s="36">
        <v>0</v>
      </c>
      <c r="F456" s="36">
        <v>0</v>
      </c>
      <c r="G456" s="36">
        <v>3575</v>
      </c>
      <c r="H456" s="36">
        <v>0</v>
      </c>
      <c r="I456" s="36">
        <v>0</v>
      </c>
      <c r="J456" s="36">
        <v>0</v>
      </c>
      <c r="K456" s="36">
        <v>0</v>
      </c>
      <c r="L456" s="36">
        <v>0</v>
      </c>
      <c r="M456" s="45">
        <v>3578</v>
      </c>
    </row>
    <row r="457" spans="1:13">
      <c r="A457" s="5">
        <v>450</v>
      </c>
      <c r="B457" s="42" t="s">
        <v>453</v>
      </c>
      <c r="C457" s="4" t="s">
        <v>40</v>
      </c>
      <c r="D457" s="229">
        <v>1</v>
      </c>
      <c r="E457" s="229">
        <v>0</v>
      </c>
      <c r="F457" s="229">
        <v>0</v>
      </c>
      <c r="G457" s="229">
        <v>1299</v>
      </c>
      <c r="H457" s="229">
        <v>0</v>
      </c>
      <c r="I457" s="229">
        <v>0</v>
      </c>
      <c r="J457" s="229">
        <v>0</v>
      </c>
      <c r="K457" s="229">
        <v>0</v>
      </c>
      <c r="L457" s="229">
        <v>0</v>
      </c>
      <c r="M457" s="230">
        <v>1300</v>
      </c>
    </row>
    <row r="458" spans="1:13">
      <c r="A458" s="27">
        <v>451</v>
      </c>
      <c r="B458" s="37" t="s">
        <v>454</v>
      </c>
      <c r="C458" s="28" t="s">
        <v>27</v>
      </c>
      <c r="D458" s="36">
        <v>3</v>
      </c>
      <c r="E458" s="36">
        <v>0</v>
      </c>
      <c r="F458" s="36">
        <v>0</v>
      </c>
      <c r="G458" s="36">
        <v>13953</v>
      </c>
      <c r="H458" s="36">
        <v>0</v>
      </c>
      <c r="I458" s="36">
        <v>0</v>
      </c>
      <c r="J458" s="36">
        <v>1</v>
      </c>
      <c r="K458" s="36">
        <v>0</v>
      </c>
      <c r="L458" s="36">
        <v>0</v>
      </c>
      <c r="M458" s="45">
        <v>13957</v>
      </c>
    </row>
    <row r="459" spans="1:13">
      <c r="A459" s="5">
        <v>452</v>
      </c>
      <c r="B459" s="42" t="s">
        <v>455</v>
      </c>
      <c r="C459" s="4" t="s">
        <v>29</v>
      </c>
      <c r="D459" s="229">
        <v>10</v>
      </c>
      <c r="E459" s="229">
        <v>0</v>
      </c>
      <c r="F459" s="229">
        <v>0</v>
      </c>
      <c r="G459" s="229">
        <v>7064</v>
      </c>
      <c r="H459" s="229">
        <v>0</v>
      </c>
      <c r="I459" s="229">
        <v>0</v>
      </c>
      <c r="J459" s="229">
        <v>0</v>
      </c>
      <c r="K459" s="229">
        <v>0</v>
      </c>
      <c r="L459" s="229">
        <v>0</v>
      </c>
      <c r="M459" s="230">
        <v>7074</v>
      </c>
    </row>
    <row r="460" spans="1:13">
      <c r="A460" s="27">
        <v>453</v>
      </c>
      <c r="B460" s="37" t="s">
        <v>456</v>
      </c>
      <c r="C460" s="28" t="s">
        <v>26</v>
      </c>
      <c r="D460" s="36">
        <v>0</v>
      </c>
      <c r="E460" s="36">
        <v>0</v>
      </c>
      <c r="F460" s="36">
        <v>0</v>
      </c>
      <c r="G460" s="36">
        <v>1153</v>
      </c>
      <c r="H460" s="36">
        <v>0</v>
      </c>
      <c r="I460" s="36">
        <v>0</v>
      </c>
      <c r="J460" s="36">
        <v>0</v>
      </c>
      <c r="K460" s="36">
        <v>0</v>
      </c>
      <c r="L460" s="36">
        <v>0</v>
      </c>
      <c r="M460" s="45">
        <v>1153</v>
      </c>
    </row>
    <row r="461" spans="1:13">
      <c r="A461" s="5">
        <v>454</v>
      </c>
      <c r="B461" s="42" t="s">
        <v>457</v>
      </c>
      <c r="C461" s="4" t="s">
        <v>42</v>
      </c>
      <c r="D461" s="229">
        <v>0</v>
      </c>
      <c r="E461" s="229">
        <v>0</v>
      </c>
      <c r="F461" s="229">
        <v>0</v>
      </c>
      <c r="G461" s="229">
        <v>34</v>
      </c>
      <c r="H461" s="229">
        <v>0</v>
      </c>
      <c r="I461" s="229">
        <v>0</v>
      </c>
      <c r="J461" s="229">
        <v>0</v>
      </c>
      <c r="K461" s="229">
        <v>0</v>
      </c>
      <c r="L461" s="229">
        <v>0</v>
      </c>
      <c r="M461" s="230">
        <v>34</v>
      </c>
    </row>
    <row r="462" spans="1:13">
      <c r="A462" s="27">
        <v>455</v>
      </c>
      <c r="B462" s="37" t="s">
        <v>458</v>
      </c>
      <c r="C462" s="28" t="s">
        <v>29</v>
      </c>
      <c r="D462" s="36">
        <v>456</v>
      </c>
      <c r="E462" s="36">
        <v>48</v>
      </c>
      <c r="F462" s="36">
        <v>8</v>
      </c>
      <c r="G462" s="36">
        <v>158760</v>
      </c>
      <c r="H462" s="36">
        <v>4</v>
      </c>
      <c r="I462" s="36">
        <v>2</v>
      </c>
      <c r="J462" s="36">
        <v>160</v>
      </c>
      <c r="K462" s="36">
        <v>21</v>
      </c>
      <c r="L462" s="36">
        <v>1</v>
      </c>
      <c r="M462" s="45">
        <v>159460</v>
      </c>
    </row>
    <row r="463" spans="1:13">
      <c r="A463" s="5">
        <v>456</v>
      </c>
      <c r="B463" s="42" t="s">
        <v>459</v>
      </c>
      <c r="C463" s="4" t="s">
        <v>28</v>
      </c>
      <c r="D463" s="229">
        <v>30</v>
      </c>
      <c r="E463" s="229">
        <v>5</v>
      </c>
      <c r="F463" s="229">
        <v>0</v>
      </c>
      <c r="G463" s="229">
        <v>24108</v>
      </c>
      <c r="H463" s="229">
        <v>0</v>
      </c>
      <c r="I463" s="229">
        <v>0</v>
      </c>
      <c r="J463" s="229">
        <v>7</v>
      </c>
      <c r="K463" s="229">
        <v>0</v>
      </c>
      <c r="L463" s="229">
        <v>0</v>
      </c>
      <c r="M463" s="230">
        <v>24150</v>
      </c>
    </row>
    <row r="464" spans="1:13">
      <c r="A464" s="27">
        <v>457</v>
      </c>
      <c r="B464" s="37" t="s">
        <v>460</v>
      </c>
      <c r="C464" s="28" t="s">
        <v>31</v>
      </c>
      <c r="D464" s="36">
        <v>1</v>
      </c>
      <c r="E464" s="36">
        <v>0</v>
      </c>
      <c r="F464" s="36">
        <v>0</v>
      </c>
      <c r="G464" s="36">
        <v>3385</v>
      </c>
      <c r="H464" s="36">
        <v>0</v>
      </c>
      <c r="I464" s="36">
        <v>0</v>
      </c>
      <c r="J464" s="36">
        <v>0</v>
      </c>
      <c r="K464" s="36">
        <v>0</v>
      </c>
      <c r="L464" s="36">
        <v>0</v>
      </c>
      <c r="M464" s="45">
        <v>3386</v>
      </c>
    </row>
    <row r="465" spans="1:13">
      <c r="A465" s="5">
        <v>458</v>
      </c>
      <c r="B465" s="42" t="s">
        <v>461</v>
      </c>
      <c r="C465" s="4" t="s">
        <v>21</v>
      </c>
      <c r="D465" s="229">
        <v>1</v>
      </c>
      <c r="E465" s="229">
        <v>0</v>
      </c>
      <c r="F465" s="229">
        <v>0</v>
      </c>
      <c r="G465" s="229">
        <v>8449</v>
      </c>
      <c r="H465" s="229">
        <v>0</v>
      </c>
      <c r="I465" s="229">
        <v>0</v>
      </c>
      <c r="J465" s="229">
        <v>0</v>
      </c>
      <c r="K465" s="229">
        <v>0</v>
      </c>
      <c r="L465" s="229">
        <v>0</v>
      </c>
      <c r="M465" s="230">
        <v>8450</v>
      </c>
    </row>
    <row r="466" spans="1:13">
      <c r="A466" s="27">
        <v>459</v>
      </c>
      <c r="B466" s="37" t="s">
        <v>462</v>
      </c>
      <c r="C466" s="28" t="s">
        <v>46</v>
      </c>
      <c r="D466" s="36">
        <v>0</v>
      </c>
      <c r="E466" s="36">
        <v>0</v>
      </c>
      <c r="F466" s="36">
        <v>0</v>
      </c>
      <c r="G466" s="36">
        <v>1369</v>
      </c>
      <c r="H466" s="36">
        <v>0</v>
      </c>
      <c r="I466" s="36">
        <v>0</v>
      </c>
      <c r="J466" s="36">
        <v>0</v>
      </c>
      <c r="K466" s="36">
        <v>0</v>
      </c>
      <c r="L466" s="36">
        <v>0</v>
      </c>
      <c r="M466" s="45">
        <v>1369</v>
      </c>
    </row>
    <row r="467" spans="1:13">
      <c r="A467" s="5">
        <v>460</v>
      </c>
      <c r="B467" s="42" t="s">
        <v>463</v>
      </c>
      <c r="C467" s="4" t="s">
        <v>43</v>
      </c>
      <c r="D467" s="229">
        <v>0</v>
      </c>
      <c r="E467" s="229">
        <v>0</v>
      </c>
      <c r="F467" s="229">
        <v>0</v>
      </c>
      <c r="G467" s="229">
        <v>25</v>
      </c>
      <c r="H467" s="229">
        <v>0</v>
      </c>
      <c r="I467" s="229">
        <v>0</v>
      </c>
      <c r="J467" s="229">
        <v>0</v>
      </c>
      <c r="K467" s="229">
        <v>0</v>
      </c>
      <c r="L467" s="229">
        <v>0</v>
      </c>
      <c r="M467" s="230">
        <v>25</v>
      </c>
    </row>
    <row r="468" spans="1:13">
      <c r="A468" s="27">
        <v>461</v>
      </c>
      <c r="B468" s="37" t="s">
        <v>464</v>
      </c>
      <c r="C468" s="28" t="s">
        <v>34</v>
      </c>
      <c r="D468" s="36">
        <v>0</v>
      </c>
      <c r="E468" s="36">
        <v>0</v>
      </c>
      <c r="F468" s="36">
        <v>0</v>
      </c>
      <c r="G468" s="36">
        <v>316</v>
      </c>
      <c r="H468" s="36">
        <v>0</v>
      </c>
      <c r="I468" s="36">
        <v>0</v>
      </c>
      <c r="J468" s="36">
        <v>0</v>
      </c>
      <c r="K468" s="36">
        <v>0</v>
      </c>
      <c r="L468" s="36">
        <v>0</v>
      </c>
      <c r="M468" s="45">
        <v>316</v>
      </c>
    </row>
    <row r="469" spans="1:13">
      <c r="A469" s="5">
        <v>462</v>
      </c>
      <c r="B469" s="42" t="s">
        <v>465</v>
      </c>
      <c r="C469" s="4" t="s">
        <v>46</v>
      </c>
      <c r="D469" s="229">
        <v>1</v>
      </c>
      <c r="E469" s="229">
        <v>0</v>
      </c>
      <c r="F469" s="229">
        <v>1</v>
      </c>
      <c r="G469" s="229">
        <v>1891</v>
      </c>
      <c r="H469" s="229">
        <v>0</v>
      </c>
      <c r="I469" s="229">
        <v>0</v>
      </c>
      <c r="J469" s="229">
        <v>1</v>
      </c>
      <c r="K469" s="229">
        <v>0</v>
      </c>
      <c r="L469" s="229">
        <v>0</v>
      </c>
      <c r="M469" s="230">
        <v>1894</v>
      </c>
    </row>
    <row r="470" spans="1:13">
      <c r="A470" s="27">
        <v>463</v>
      </c>
      <c r="B470" s="37" t="s">
        <v>466</v>
      </c>
      <c r="C470" s="28" t="s">
        <v>31</v>
      </c>
      <c r="D470" s="36">
        <v>0</v>
      </c>
      <c r="E470" s="36">
        <v>0</v>
      </c>
      <c r="F470" s="36">
        <v>0</v>
      </c>
      <c r="G470" s="36">
        <v>3839</v>
      </c>
      <c r="H470" s="36">
        <v>0</v>
      </c>
      <c r="I470" s="36">
        <v>0</v>
      </c>
      <c r="J470" s="36">
        <v>0</v>
      </c>
      <c r="K470" s="36">
        <v>0</v>
      </c>
      <c r="L470" s="36">
        <v>0</v>
      </c>
      <c r="M470" s="45">
        <v>3839</v>
      </c>
    </row>
    <row r="471" spans="1:13">
      <c r="A471" s="5">
        <v>464</v>
      </c>
      <c r="B471" s="42" t="s">
        <v>467</v>
      </c>
      <c r="C471" s="4" t="s">
        <v>50</v>
      </c>
      <c r="D471" s="229">
        <v>0</v>
      </c>
      <c r="E471" s="229">
        <v>0</v>
      </c>
      <c r="F471" s="229">
        <v>0</v>
      </c>
      <c r="G471" s="229">
        <v>4619</v>
      </c>
      <c r="H471" s="229">
        <v>0</v>
      </c>
      <c r="I471" s="229">
        <v>0</v>
      </c>
      <c r="J471" s="229">
        <v>0</v>
      </c>
      <c r="K471" s="229">
        <v>0</v>
      </c>
      <c r="L471" s="229">
        <v>0</v>
      </c>
      <c r="M471" s="230">
        <v>4619</v>
      </c>
    </row>
    <row r="472" spans="1:13">
      <c r="A472" s="27">
        <v>465</v>
      </c>
      <c r="B472" s="37" t="s">
        <v>468</v>
      </c>
      <c r="C472" s="28" t="s">
        <v>31</v>
      </c>
      <c r="D472" s="36">
        <v>2</v>
      </c>
      <c r="E472" s="36">
        <v>0</v>
      </c>
      <c r="F472" s="36">
        <v>0</v>
      </c>
      <c r="G472" s="36">
        <v>3251</v>
      </c>
      <c r="H472" s="36">
        <v>0</v>
      </c>
      <c r="I472" s="36">
        <v>0</v>
      </c>
      <c r="J472" s="36">
        <v>1</v>
      </c>
      <c r="K472" s="36">
        <v>0</v>
      </c>
      <c r="L472" s="36">
        <v>0</v>
      </c>
      <c r="M472" s="45">
        <v>3254</v>
      </c>
    </row>
    <row r="473" spans="1:13">
      <c r="A473" s="5">
        <v>466</v>
      </c>
      <c r="B473" s="42" t="s">
        <v>469</v>
      </c>
      <c r="C473" s="4" t="s">
        <v>22</v>
      </c>
      <c r="D473" s="229">
        <v>147</v>
      </c>
      <c r="E473" s="229">
        <v>4</v>
      </c>
      <c r="F473" s="229">
        <v>1</v>
      </c>
      <c r="G473" s="229">
        <v>88181</v>
      </c>
      <c r="H473" s="229">
        <v>0</v>
      </c>
      <c r="I473" s="229">
        <v>2</v>
      </c>
      <c r="J473" s="229">
        <v>26</v>
      </c>
      <c r="K473" s="229">
        <v>2</v>
      </c>
      <c r="L473" s="229">
        <v>0</v>
      </c>
      <c r="M473" s="230">
        <v>88363</v>
      </c>
    </row>
    <row r="474" spans="1:13">
      <c r="A474" s="27">
        <v>467</v>
      </c>
      <c r="B474" s="37" t="s">
        <v>745</v>
      </c>
      <c r="C474" s="28" t="s">
        <v>22</v>
      </c>
      <c r="D474" s="36">
        <v>228</v>
      </c>
      <c r="E474" s="36">
        <v>5</v>
      </c>
      <c r="F474" s="36">
        <v>2</v>
      </c>
      <c r="G474" s="36">
        <v>80574</v>
      </c>
      <c r="H474" s="36">
        <v>1</v>
      </c>
      <c r="I474" s="36">
        <v>0</v>
      </c>
      <c r="J474" s="36">
        <v>27</v>
      </c>
      <c r="K474" s="36">
        <v>3</v>
      </c>
      <c r="L474" s="36">
        <v>0</v>
      </c>
      <c r="M474" s="45">
        <v>80840</v>
      </c>
    </row>
    <row r="475" spans="1:13">
      <c r="A475" s="5">
        <v>468</v>
      </c>
      <c r="B475" s="42" t="s">
        <v>470</v>
      </c>
      <c r="C475" s="4" t="s">
        <v>22</v>
      </c>
      <c r="D475" s="229">
        <v>44</v>
      </c>
      <c r="E475" s="229">
        <v>2</v>
      </c>
      <c r="F475" s="229">
        <v>0</v>
      </c>
      <c r="G475" s="229">
        <v>72164</v>
      </c>
      <c r="H475" s="229">
        <v>0</v>
      </c>
      <c r="I475" s="229">
        <v>1</v>
      </c>
      <c r="J475" s="229">
        <v>6</v>
      </c>
      <c r="K475" s="229">
        <v>0</v>
      </c>
      <c r="L475" s="229">
        <v>0</v>
      </c>
      <c r="M475" s="230">
        <v>72217</v>
      </c>
    </row>
    <row r="476" spans="1:13">
      <c r="A476" s="27">
        <v>469</v>
      </c>
      <c r="B476" s="37" t="s">
        <v>471</v>
      </c>
      <c r="C476" s="28" t="s">
        <v>37</v>
      </c>
      <c r="D476" s="36">
        <v>0</v>
      </c>
      <c r="E476" s="36">
        <v>0</v>
      </c>
      <c r="F476" s="36">
        <v>0</v>
      </c>
      <c r="G476" s="36">
        <v>3663</v>
      </c>
      <c r="H476" s="36">
        <v>0</v>
      </c>
      <c r="I476" s="36">
        <v>0</v>
      </c>
      <c r="J476" s="36">
        <v>0</v>
      </c>
      <c r="K476" s="36">
        <v>0</v>
      </c>
      <c r="L476" s="36">
        <v>0</v>
      </c>
      <c r="M476" s="45">
        <v>3663</v>
      </c>
    </row>
    <row r="477" spans="1:13">
      <c r="A477" s="5">
        <v>470</v>
      </c>
      <c r="B477" s="42" t="s">
        <v>472</v>
      </c>
      <c r="C477" s="4" t="s">
        <v>52</v>
      </c>
      <c r="D477" s="229">
        <v>0</v>
      </c>
      <c r="E477" s="229">
        <v>0</v>
      </c>
      <c r="F477" s="229">
        <v>0</v>
      </c>
      <c r="G477" s="229">
        <v>2947</v>
      </c>
      <c r="H477" s="229">
        <v>0</v>
      </c>
      <c r="I477" s="229">
        <v>0</v>
      </c>
      <c r="J477" s="229">
        <v>0</v>
      </c>
      <c r="K477" s="229">
        <v>0</v>
      </c>
      <c r="L477" s="229">
        <v>0</v>
      </c>
      <c r="M477" s="230">
        <v>2947</v>
      </c>
    </row>
    <row r="478" spans="1:13">
      <c r="A478" s="27">
        <v>471</v>
      </c>
      <c r="B478" s="37" t="s">
        <v>473</v>
      </c>
      <c r="C478" s="28" t="s">
        <v>26</v>
      </c>
      <c r="D478" s="36">
        <v>0</v>
      </c>
      <c r="E478" s="36">
        <v>0</v>
      </c>
      <c r="F478" s="36">
        <v>0</v>
      </c>
      <c r="G478" s="36">
        <v>2711</v>
      </c>
      <c r="H478" s="36">
        <v>0</v>
      </c>
      <c r="I478" s="36">
        <v>0</v>
      </c>
      <c r="J478" s="36">
        <v>0</v>
      </c>
      <c r="K478" s="36">
        <v>0</v>
      </c>
      <c r="L478" s="36">
        <v>0</v>
      </c>
      <c r="M478" s="45">
        <v>2711</v>
      </c>
    </row>
    <row r="479" spans="1:13">
      <c r="A479" s="5">
        <v>472</v>
      </c>
      <c r="B479" s="42" t="s">
        <v>474</v>
      </c>
      <c r="C479" s="4" t="s">
        <v>26</v>
      </c>
      <c r="D479" s="229">
        <v>0</v>
      </c>
      <c r="E479" s="229">
        <v>0</v>
      </c>
      <c r="F479" s="229">
        <v>0</v>
      </c>
      <c r="G479" s="229">
        <v>1308</v>
      </c>
      <c r="H479" s="229">
        <v>0</v>
      </c>
      <c r="I479" s="229">
        <v>0</v>
      </c>
      <c r="J479" s="229">
        <v>0</v>
      </c>
      <c r="K479" s="229">
        <v>0</v>
      </c>
      <c r="L479" s="229">
        <v>0</v>
      </c>
      <c r="M479" s="230">
        <v>1308</v>
      </c>
    </row>
    <row r="480" spans="1:13">
      <c r="A480" s="27">
        <v>473</v>
      </c>
      <c r="B480" s="37" t="s">
        <v>475</v>
      </c>
      <c r="C480" s="28" t="s">
        <v>36</v>
      </c>
      <c r="D480" s="36">
        <v>3</v>
      </c>
      <c r="E480" s="36">
        <v>0</v>
      </c>
      <c r="F480" s="36">
        <v>0</v>
      </c>
      <c r="G480" s="36">
        <v>8076</v>
      </c>
      <c r="H480" s="36">
        <v>0</v>
      </c>
      <c r="I480" s="36">
        <v>0</v>
      </c>
      <c r="J480" s="36">
        <v>0</v>
      </c>
      <c r="K480" s="36">
        <v>0</v>
      </c>
      <c r="L480" s="36">
        <v>0</v>
      </c>
      <c r="M480" s="45">
        <v>8079</v>
      </c>
    </row>
    <row r="481" spans="1:13">
      <c r="A481" s="5">
        <v>474</v>
      </c>
      <c r="B481" s="42" t="s">
        <v>476</v>
      </c>
      <c r="C481" s="4" t="s">
        <v>52</v>
      </c>
      <c r="D481" s="229">
        <v>0</v>
      </c>
      <c r="E481" s="229">
        <v>0</v>
      </c>
      <c r="F481" s="229">
        <v>0</v>
      </c>
      <c r="G481" s="229">
        <v>1277</v>
      </c>
      <c r="H481" s="229">
        <v>0</v>
      </c>
      <c r="I481" s="229">
        <v>0</v>
      </c>
      <c r="J481" s="229">
        <v>0</v>
      </c>
      <c r="K481" s="229">
        <v>0</v>
      </c>
      <c r="L481" s="229">
        <v>0</v>
      </c>
      <c r="M481" s="230">
        <v>1277</v>
      </c>
    </row>
    <row r="482" spans="1:13">
      <c r="A482" s="27">
        <v>475</v>
      </c>
      <c r="B482" s="37" t="s">
        <v>477</v>
      </c>
      <c r="C482" s="28" t="s">
        <v>52</v>
      </c>
      <c r="D482" s="36">
        <v>0</v>
      </c>
      <c r="E482" s="36">
        <v>0</v>
      </c>
      <c r="F482" s="36">
        <v>0</v>
      </c>
      <c r="G482" s="36">
        <v>2304</v>
      </c>
      <c r="H482" s="36">
        <v>0</v>
      </c>
      <c r="I482" s="36">
        <v>0</v>
      </c>
      <c r="J482" s="36">
        <v>1</v>
      </c>
      <c r="K482" s="36">
        <v>0</v>
      </c>
      <c r="L482" s="36">
        <v>0</v>
      </c>
      <c r="M482" s="45">
        <v>2305</v>
      </c>
    </row>
    <row r="483" spans="1:13">
      <c r="A483" s="5">
        <v>476</v>
      </c>
      <c r="B483" s="42" t="s">
        <v>478</v>
      </c>
      <c r="C483" s="4" t="s">
        <v>52</v>
      </c>
      <c r="D483" s="229">
        <v>0</v>
      </c>
      <c r="E483" s="229">
        <v>0</v>
      </c>
      <c r="F483" s="229">
        <v>0</v>
      </c>
      <c r="G483" s="229">
        <v>3341</v>
      </c>
      <c r="H483" s="229">
        <v>0</v>
      </c>
      <c r="I483" s="229">
        <v>0</v>
      </c>
      <c r="J483" s="229">
        <v>0</v>
      </c>
      <c r="K483" s="229">
        <v>0</v>
      </c>
      <c r="L483" s="229">
        <v>0</v>
      </c>
      <c r="M483" s="230">
        <v>3341</v>
      </c>
    </row>
    <row r="484" spans="1:13">
      <c r="A484" s="27">
        <v>477</v>
      </c>
      <c r="B484" s="37" t="s">
        <v>479</v>
      </c>
      <c r="C484" s="28" t="s">
        <v>31</v>
      </c>
      <c r="D484" s="36">
        <v>2</v>
      </c>
      <c r="E484" s="36">
        <v>0</v>
      </c>
      <c r="F484" s="36">
        <v>0</v>
      </c>
      <c r="G484" s="36">
        <v>1516</v>
      </c>
      <c r="H484" s="36">
        <v>0</v>
      </c>
      <c r="I484" s="36">
        <v>0</v>
      </c>
      <c r="J484" s="36">
        <v>0</v>
      </c>
      <c r="K484" s="36">
        <v>0</v>
      </c>
      <c r="L484" s="36">
        <v>0</v>
      </c>
      <c r="M484" s="45">
        <v>1518</v>
      </c>
    </row>
    <row r="485" spans="1:13">
      <c r="A485" s="5">
        <v>478</v>
      </c>
      <c r="B485" s="42" t="s">
        <v>480</v>
      </c>
      <c r="C485" s="4" t="s">
        <v>34</v>
      </c>
      <c r="D485" s="229">
        <v>1</v>
      </c>
      <c r="E485" s="229">
        <v>0</v>
      </c>
      <c r="F485" s="229">
        <v>0</v>
      </c>
      <c r="G485" s="229">
        <v>4977</v>
      </c>
      <c r="H485" s="229">
        <v>0</v>
      </c>
      <c r="I485" s="229">
        <v>0</v>
      </c>
      <c r="J485" s="229">
        <v>0</v>
      </c>
      <c r="K485" s="229">
        <v>0</v>
      </c>
      <c r="L485" s="229">
        <v>0</v>
      </c>
      <c r="M485" s="230">
        <v>4978</v>
      </c>
    </row>
    <row r="486" spans="1:13">
      <c r="A486" s="27">
        <v>479</v>
      </c>
      <c r="B486" s="37" t="s">
        <v>481</v>
      </c>
      <c r="C486" s="28" t="s">
        <v>27</v>
      </c>
      <c r="D486" s="36">
        <v>2</v>
      </c>
      <c r="E486" s="36">
        <v>1</v>
      </c>
      <c r="F486" s="36">
        <v>0</v>
      </c>
      <c r="G486" s="36">
        <v>16014</v>
      </c>
      <c r="H486" s="36">
        <v>0</v>
      </c>
      <c r="I486" s="36">
        <v>0</v>
      </c>
      <c r="J486" s="36">
        <v>0</v>
      </c>
      <c r="K486" s="36">
        <v>0</v>
      </c>
      <c r="L486" s="36">
        <v>0</v>
      </c>
      <c r="M486" s="45">
        <v>16017</v>
      </c>
    </row>
    <row r="487" spans="1:13">
      <c r="A487" s="5">
        <v>480</v>
      </c>
      <c r="B487" s="42" t="s">
        <v>744</v>
      </c>
      <c r="C487" s="4" t="s">
        <v>27</v>
      </c>
      <c r="D487" s="229">
        <v>23</v>
      </c>
      <c r="E487" s="229">
        <v>0</v>
      </c>
      <c r="F487" s="229">
        <v>0</v>
      </c>
      <c r="G487" s="229">
        <v>12619</v>
      </c>
      <c r="H487" s="229">
        <v>0</v>
      </c>
      <c r="I487" s="229">
        <v>0</v>
      </c>
      <c r="J487" s="229">
        <v>6</v>
      </c>
      <c r="K487" s="229">
        <v>0</v>
      </c>
      <c r="L487" s="229">
        <v>0</v>
      </c>
      <c r="M487" s="230">
        <v>12648</v>
      </c>
    </row>
    <row r="488" spans="1:13">
      <c r="A488" s="27">
        <v>481</v>
      </c>
      <c r="B488" s="37" t="s">
        <v>482</v>
      </c>
      <c r="C488" s="28" t="s">
        <v>52</v>
      </c>
      <c r="D488" s="36">
        <v>1</v>
      </c>
      <c r="E488" s="36">
        <v>0</v>
      </c>
      <c r="F488" s="36">
        <v>0</v>
      </c>
      <c r="G488" s="36">
        <v>4664</v>
      </c>
      <c r="H488" s="36">
        <v>0</v>
      </c>
      <c r="I488" s="36">
        <v>0</v>
      </c>
      <c r="J488" s="36">
        <v>0</v>
      </c>
      <c r="K488" s="36">
        <v>0</v>
      </c>
      <c r="L488" s="36">
        <v>0</v>
      </c>
      <c r="M488" s="45">
        <v>4665</v>
      </c>
    </row>
    <row r="489" spans="1:13">
      <c r="A489" s="5">
        <v>482</v>
      </c>
      <c r="B489" s="42" t="s">
        <v>483</v>
      </c>
      <c r="C489" s="4" t="s">
        <v>26</v>
      </c>
      <c r="D489" s="229">
        <v>0</v>
      </c>
      <c r="E489" s="229">
        <v>0</v>
      </c>
      <c r="F489" s="229">
        <v>0</v>
      </c>
      <c r="G489" s="229">
        <v>2336</v>
      </c>
      <c r="H489" s="229">
        <v>0</v>
      </c>
      <c r="I489" s="229">
        <v>0</v>
      </c>
      <c r="J489" s="229">
        <v>0</v>
      </c>
      <c r="K489" s="229">
        <v>0</v>
      </c>
      <c r="L489" s="229">
        <v>0</v>
      </c>
      <c r="M489" s="230">
        <v>2336</v>
      </c>
    </row>
    <row r="490" spans="1:13">
      <c r="A490" s="27">
        <v>483</v>
      </c>
      <c r="B490" s="37" t="s">
        <v>484</v>
      </c>
      <c r="C490" s="28" t="s">
        <v>28</v>
      </c>
      <c r="D490" s="36">
        <v>8</v>
      </c>
      <c r="E490" s="36">
        <v>1</v>
      </c>
      <c r="F490" s="36">
        <v>0</v>
      </c>
      <c r="G490" s="36">
        <v>19368</v>
      </c>
      <c r="H490" s="36">
        <v>0</v>
      </c>
      <c r="I490" s="36">
        <v>0</v>
      </c>
      <c r="J490" s="36">
        <v>1</v>
      </c>
      <c r="K490" s="36">
        <v>0</v>
      </c>
      <c r="L490" s="36">
        <v>0</v>
      </c>
      <c r="M490" s="45">
        <v>19378</v>
      </c>
    </row>
    <row r="491" spans="1:13">
      <c r="A491" s="5">
        <v>484</v>
      </c>
      <c r="B491" s="42" t="s">
        <v>743</v>
      </c>
      <c r="C491" s="4" t="s">
        <v>28</v>
      </c>
      <c r="D491" s="229">
        <v>16</v>
      </c>
      <c r="E491" s="229">
        <v>0</v>
      </c>
      <c r="F491" s="229">
        <v>0</v>
      </c>
      <c r="G491" s="229">
        <v>6387</v>
      </c>
      <c r="H491" s="229">
        <v>0</v>
      </c>
      <c r="I491" s="229">
        <v>0</v>
      </c>
      <c r="J491" s="229">
        <v>1</v>
      </c>
      <c r="K491" s="229">
        <v>0</v>
      </c>
      <c r="L491" s="229">
        <v>0</v>
      </c>
      <c r="M491" s="230">
        <v>6404</v>
      </c>
    </row>
    <row r="492" spans="1:13">
      <c r="A492" s="27">
        <v>485</v>
      </c>
      <c r="B492" s="37" t="s">
        <v>485</v>
      </c>
      <c r="C492" s="28" t="s">
        <v>43</v>
      </c>
      <c r="D492" s="36">
        <v>0</v>
      </c>
      <c r="E492" s="36">
        <v>0</v>
      </c>
      <c r="F492" s="36">
        <v>0</v>
      </c>
      <c r="G492" s="36">
        <v>317</v>
      </c>
      <c r="H492" s="36">
        <v>0</v>
      </c>
      <c r="I492" s="36">
        <v>0</v>
      </c>
      <c r="J492" s="36">
        <v>0</v>
      </c>
      <c r="K492" s="36">
        <v>0</v>
      </c>
      <c r="L492" s="36">
        <v>0</v>
      </c>
      <c r="M492" s="45">
        <v>317</v>
      </c>
    </row>
    <row r="493" spans="1:13">
      <c r="A493" s="5">
        <v>486</v>
      </c>
      <c r="B493" s="42" t="s">
        <v>486</v>
      </c>
      <c r="C493" s="4" t="s">
        <v>43</v>
      </c>
      <c r="D493" s="229">
        <v>0</v>
      </c>
      <c r="E493" s="229">
        <v>0</v>
      </c>
      <c r="F493" s="229">
        <v>0</v>
      </c>
      <c r="G493" s="229">
        <v>125</v>
      </c>
      <c r="H493" s="229">
        <v>0</v>
      </c>
      <c r="I493" s="229">
        <v>0</v>
      </c>
      <c r="J493" s="229">
        <v>0</v>
      </c>
      <c r="K493" s="229">
        <v>0</v>
      </c>
      <c r="L493" s="229">
        <v>0</v>
      </c>
      <c r="M493" s="230">
        <v>125</v>
      </c>
    </row>
    <row r="494" spans="1:13">
      <c r="A494" s="27">
        <v>487</v>
      </c>
      <c r="B494" s="37" t="s">
        <v>487</v>
      </c>
      <c r="C494" s="28" t="s">
        <v>28</v>
      </c>
      <c r="D494" s="36">
        <v>4</v>
      </c>
      <c r="E494" s="36">
        <v>0</v>
      </c>
      <c r="F494" s="36">
        <v>0</v>
      </c>
      <c r="G494" s="36">
        <v>8912</v>
      </c>
      <c r="H494" s="36">
        <v>0</v>
      </c>
      <c r="I494" s="36">
        <v>0</v>
      </c>
      <c r="J494" s="36">
        <v>4</v>
      </c>
      <c r="K494" s="36">
        <v>0</v>
      </c>
      <c r="L494" s="36">
        <v>0</v>
      </c>
      <c r="M494" s="45">
        <v>8920</v>
      </c>
    </row>
    <row r="495" spans="1:13">
      <c r="A495" s="5">
        <v>488</v>
      </c>
      <c r="B495" s="42" t="s">
        <v>488</v>
      </c>
      <c r="C495" s="4" t="s">
        <v>39</v>
      </c>
      <c r="D495" s="229">
        <v>2</v>
      </c>
      <c r="E495" s="229">
        <v>0</v>
      </c>
      <c r="F495" s="229">
        <v>0</v>
      </c>
      <c r="G495" s="229">
        <v>2830</v>
      </c>
      <c r="H495" s="229">
        <v>0</v>
      </c>
      <c r="I495" s="229">
        <v>0</v>
      </c>
      <c r="J495" s="229">
        <v>2</v>
      </c>
      <c r="K495" s="229">
        <v>0</v>
      </c>
      <c r="L495" s="229">
        <v>0</v>
      </c>
      <c r="M495" s="230">
        <v>2834</v>
      </c>
    </row>
    <row r="496" spans="1:13">
      <c r="A496" s="27">
        <v>489</v>
      </c>
      <c r="B496" s="37" t="s">
        <v>740</v>
      </c>
      <c r="C496" s="28" t="s">
        <v>39</v>
      </c>
      <c r="D496" s="36">
        <v>1</v>
      </c>
      <c r="E496" s="36">
        <v>0</v>
      </c>
      <c r="F496" s="36">
        <v>0</v>
      </c>
      <c r="G496" s="36">
        <v>505</v>
      </c>
      <c r="H496" s="36">
        <v>0</v>
      </c>
      <c r="I496" s="36">
        <v>0</v>
      </c>
      <c r="J496" s="36">
        <v>0</v>
      </c>
      <c r="K496" s="36">
        <v>0</v>
      </c>
      <c r="L496" s="36">
        <v>0</v>
      </c>
      <c r="M496" s="45">
        <v>506</v>
      </c>
    </row>
    <row r="497" spans="1:13">
      <c r="A497" s="5">
        <v>490</v>
      </c>
      <c r="B497" s="42" t="s">
        <v>489</v>
      </c>
      <c r="C497" s="4" t="s">
        <v>41</v>
      </c>
      <c r="D497" s="229">
        <v>1</v>
      </c>
      <c r="E497" s="229">
        <v>0</v>
      </c>
      <c r="F497" s="229">
        <v>0</v>
      </c>
      <c r="G497" s="229">
        <v>671</v>
      </c>
      <c r="H497" s="229">
        <v>0</v>
      </c>
      <c r="I497" s="229">
        <v>0</v>
      </c>
      <c r="J497" s="229">
        <v>0</v>
      </c>
      <c r="K497" s="229">
        <v>0</v>
      </c>
      <c r="L497" s="229">
        <v>0</v>
      </c>
      <c r="M497" s="230">
        <v>672</v>
      </c>
    </row>
    <row r="498" spans="1:13">
      <c r="A498" s="27">
        <v>491</v>
      </c>
      <c r="B498" s="37" t="s">
        <v>490</v>
      </c>
      <c r="C498" s="28" t="s">
        <v>41</v>
      </c>
      <c r="D498" s="36">
        <v>0</v>
      </c>
      <c r="E498" s="36">
        <v>0</v>
      </c>
      <c r="F498" s="36">
        <v>1</v>
      </c>
      <c r="G498" s="36">
        <v>654</v>
      </c>
      <c r="H498" s="36">
        <v>1</v>
      </c>
      <c r="I498" s="36">
        <v>0</v>
      </c>
      <c r="J498" s="36">
        <v>0</v>
      </c>
      <c r="K498" s="36">
        <v>0</v>
      </c>
      <c r="L498" s="36">
        <v>0</v>
      </c>
      <c r="M498" s="45">
        <v>656</v>
      </c>
    </row>
    <row r="499" spans="1:13" ht="15.75" customHeight="1">
      <c r="A499" s="5">
        <v>492</v>
      </c>
      <c r="B499" s="42" t="s">
        <v>491</v>
      </c>
      <c r="C499" s="4" t="s">
        <v>52</v>
      </c>
      <c r="D499" s="229">
        <v>0</v>
      </c>
      <c r="E499" s="229">
        <v>0</v>
      </c>
      <c r="F499" s="229">
        <v>0</v>
      </c>
      <c r="G499" s="229">
        <v>5294</v>
      </c>
      <c r="H499" s="229">
        <v>0</v>
      </c>
      <c r="I499" s="229">
        <v>0</v>
      </c>
      <c r="J499" s="229">
        <v>0</v>
      </c>
      <c r="K499" s="229">
        <v>0</v>
      </c>
      <c r="L499" s="229">
        <v>0</v>
      </c>
      <c r="M499" s="230">
        <v>5294</v>
      </c>
    </row>
    <row r="500" spans="1:13">
      <c r="A500" s="27">
        <v>493</v>
      </c>
      <c r="B500" s="37" t="s">
        <v>610</v>
      </c>
      <c r="C500" s="28" t="s">
        <v>47</v>
      </c>
      <c r="D500" s="36">
        <v>0</v>
      </c>
      <c r="E500" s="36">
        <v>0</v>
      </c>
      <c r="F500" s="36">
        <v>0</v>
      </c>
      <c r="G500" s="36">
        <v>514</v>
      </c>
      <c r="H500" s="36">
        <v>0</v>
      </c>
      <c r="I500" s="36">
        <v>0</v>
      </c>
      <c r="J500" s="36">
        <v>0</v>
      </c>
      <c r="K500" s="36">
        <v>0</v>
      </c>
      <c r="L500" s="36">
        <v>0</v>
      </c>
      <c r="M500" s="45">
        <v>514</v>
      </c>
    </row>
    <row r="501" spans="1:13">
      <c r="A501" s="5">
        <v>494</v>
      </c>
      <c r="B501" s="42" t="s">
        <v>611</v>
      </c>
      <c r="C501" s="4" t="s">
        <v>47</v>
      </c>
      <c r="D501" s="229">
        <v>0</v>
      </c>
      <c r="E501" s="229">
        <v>0</v>
      </c>
      <c r="F501" s="229">
        <v>0</v>
      </c>
      <c r="G501" s="229">
        <v>1383</v>
      </c>
      <c r="H501" s="229">
        <v>0</v>
      </c>
      <c r="I501" s="229">
        <v>0</v>
      </c>
      <c r="J501" s="229">
        <v>1</v>
      </c>
      <c r="K501" s="229">
        <v>0</v>
      </c>
      <c r="L501" s="229">
        <v>0</v>
      </c>
      <c r="M501" s="230">
        <v>1384</v>
      </c>
    </row>
    <row r="502" spans="1:13">
      <c r="A502" s="27">
        <v>495</v>
      </c>
      <c r="B502" s="37" t="s">
        <v>492</v>
      </c>
      <c r="C502" s="28" t="s">
        <v>42</v>
      </c>
      <c r="D502" s="36">
        <v>0</v>
      </c>
      <c r="E502" s="36">
        <v>0</v>
      </c>
      <c r="F502" s="36">
        <v>0</v>
      </c>
      <c r="G502" s="36">
        <v>54</v>
      </c>
      <c r="H502" s="36">
        <v>0</v>
      </c>
      <c r="I502" s="36">
        <v>0</v>
      </c>
      <c r="J502" s="36">
        <v>0</v>
      </c>
      <c r="K502" s="36">
        <v>0</v>
      </c>
      <c r="L502" s="36">
        <v>0</v>
      </c>
      <c r="M502" s="45">
        <v>54</v>
      </c>
    </row>
    <row r="503" spans="1:13">
      <c r="A503" s="5">
        <v>496</v>
      </c>
      <c r="B503" s="42" t="s">
        <v>493</v>
      </c>
      <c r="C503" s="4" t="s">
        <v>49</v>
      </c>
      <c r="D503" s="229">
        <v>0</v>
      </c>
      <c r="E503" s="229">
        <v>0</v>
      </c>
      <c r="F503" s="229">
        <v>0</v>
      </c>
      <c r="G503" s="229">
        <v>1755</v>
      </c>
      <c r="H503" s="229">
        <v>0</v>
      </c>
      <c r="I503" s="229">
        <v>0</v>
      </c>
      <c r="J503" s="229">
        <v>0</v>
      </c>
      <c r="K503" s="229">
        <v>0</v>
      </c>
      <c r="L503" s="229">
        <v>0</v>
      </c>
      <c r="M503" s="230">
        <v>1755</v>
      </c>
    </row>
    <row r="504" spans="1:13">
      <c r="A504" s="27">
        <v>497</v>
      </c>
      <c r="B504" s="37" t="s">
        <v>494</v>
      </c>
      <c r="C504" s="28" t="s">
        <v>46</v>
      </c>
      <c r="D504" s="36">
        <v>0</v>
      </c>
      <c r="E504" s="36">
        <v>1</v>
      </c>
      <c r="F504" s="36">
        <v>0</v>
      </c>
      <c r="G504" s="36">
        <v>1959</v>
      </c>
      <c r="H504" s="36">
        <v>0</v>
      </c>
      <c r="I504" s="36">
        <v>0</v>
      </c>
      <c r="J504" s="36">
        <v>0</v>
      </c>
      <c r="K504" s="36">
        <v>0</v>
      </c>
      <c r="L504" s="36">
        <v>0</v>
      </c>
      <c r="M504" s="45">
        <v>1960</v>
      </c>
    </row>
    <row r="505" spans="1:13">
      <c r="A505" s="5">
        <v>498</v>
      </c>
      <c r="B505" s="42" t="s">
        <v>495</v>
      </c>
      <c r="C505" s="4" t="s">
        <v>29</v>
      </c>
      <c r="D505" s="229">
        <v>0</v>
      </c>
      <c r="E505" s="229">
        <v>0</v>
      </c>
      <c r="F505" s="229">
        <v>0</v>
      </c>
      <c r="G505" s="229">
        <v>6619</v>
      </c>
      <c r="H505" s="229">
        <v>0</v>
      </c>
      <c r="I505" s="229">
        <v>0</v>
      </c>
      <c r="J505" s="229">
        <v>0</v>
      </c>
      <c r="K505" s="229">
        <v>0</v>
      </c>
      <c r="L505" s="229">
        <v>0</v>
      </c>
      <c r="M505" s="230">
        <v>6619</v>
      </c>
    </row>
    <row r="506" spans="1:13">
      <c r="A506" s="27">
        <v>499</v>
      </c>
      <c r="B506" s="37" t="s">
        <v>496</v>
      </c>
      <c r="C506" s="28" t="s">
        <v>38</v>
      </c>
      <c r="D506" s="36">
        <v>0</v>
      </c>
      <c r="E506" s="36">
        <v>0</v>
      </c>
      <c r="F506" s="36">
        <v>0</v>
      </c>
      <c r="G506" s="36">
        <v>253</v>
      </c>
      <c r="H506" s="36">
        <v>0</v>
      </c>
      <c r="I506" s="36">
        <v>0</v>
      </c>
      <c r="J506" s="36">
        <v>0</v>
      </c>
      <c r="K506" s="36">
        <v>0</v>
      </c>
      <c r="L506" s="36">
        <v>0</v>
      </c>
      <c r="M506" s="45">
        <v>253</v>
      </c>
    </row>
    <row r="507" spans="1:13">
      <c r="A507" s="5">
        <v>500</v>
      </c>
      <c r="B507" s="42" t="s">
        <v>497</v>
      </c>
      <c r="C507" s="4" t="s">
        <v>29</v>
      </c>
      <c r="D507" s="229">
        <v>5</v>
      </c>
      <c r="E507" s="229">
        <v>0</v>
      </c>
      <c r="F507" s="229">
        <v>0</v>
      </c>
      <c r="G507" s="229">
        <v>11356</v>
      </c>
      <c r="H507" s="229">
        <v>0</v>
      </c>
      <c r="I507" s="229">
        <v>0</v>
      </c>
      <c r="J507" s="229">
        <v>3</v>
      </c>
      <c r="K507" s="229">
        <v>0</v>
      </c>
      <c r="L507" s="229">
        <v>0</v>
      </c>
      <c r="M507" s="230">
        <v>11364</v>
      </c>
    </row>
    <row r="508" spans="1:13">
      <c r="A508" s="27">
        <v>501</v>
      </c>
      <c r="B508" s="37" t="s">
        <v>498</v>
      </c>
      <c r="C508" s="28" t="s">
        <v>37</v>
      </c>
      <c r="D508" s="36">
        <v>0</v>
      </c>
      <c r="E508" s="36">
        <v>0</v>
      </c>
      <c r="F508" s="36">
        <v>0</v>
      </c>
      <c r="G508" s="36">
        <v>3352</v>
      </c>
      <c r="H508" s="36">
        <v>0</v>
      </c>
      <c r="I508" s="36">
        <v>0</v>
      </c>
      <c r="J508" s="36">
        <v>0</v>
      </c>
      <c r="K508" s="36">
        <v>0</v>
      </c>
      <c r="L508" s="36">
        <v>0</v>
      </c>
      <c r="M508" s="45">
        <v>3352</v>
      </c>
    </row>
    <row r="509" spans="1:13">
      <c r="A509" s="5">
        <v>502</v>
      </c>
      <c r="B509" s="42" t="s">
        <v>499</v>
      </c>
      <c r="C509" s="4" t="s">
        <v>37</v>
      </c>
      <c r="D509" s="229">
        <v>0</v>
      </c>
      <c r="E509" s="229">
        <v>0</v>
      </c>
      <c r="F509" s="229">
        <v>0</v>
      </c>
      <c r="G509" s="229">
        <v>1650</v>
      </c>
      <c r="H509" s="229">
        <v>0</v>
      </c>
      <c r="I509" s="229">
        <v>0</v>
      </c>
      <c r="J509" s="229">
        <v>0</v>
      </c>
      <c r="K509" s="229">
        <v>0</v>
      </c>
      <c r="L509" s="229">
        <v>0</v>
      </c>
      <c r="M509" s="230">
        <v>1650</v>
      </c>
    </row>
    <row r="510" spans="1:13">
      <c r="A510" s="27">
        <v>503</v>
      </c>
      <c r="B510" s="37" t="s">
        <v>500</v>
      </c>
      <c r="C510" s="28" t="s">
        <v>29</v>
      </c>
      <c r="D510" s="36">
        <v>1</v>
      </c>
      <c r="E510" s="36">
        <v>0</v>
      </c>
      <c r="F510" s="36">
        <v>0</v>
      </c>
      <c r="G510" s="36">
        <v>15420</v>
      </c>
      <c r="H510" s="36">
        <v>0</v>
      </c>
      <c r="I510" s="36">
        <v>0</v>
      </c>
      <c r="J510" s="36">
        <v>0</v>
      </c>
      <c r="K510" s="36">
        <v>0</v>
      </c>
      <c r="L510" s="36">
        <v>0</v>
      </c>
      <c r="M510" s="45">
        <v>15421</v>
      </c>
    </row>
    <row r="511" spans="1:13">
      <c r="A511" s="5">
        <v>504</v>
      </c>
      <c r="B511" s="42" t="s">
        <v>501</v>
      </c>
      <c r="C511" s="4" t="s">
        <v>46</v>
      </c>
      <c r="D511" s="229">
        <v>0</v>
      </c>
      <c r="E511" s="229">
        <v>0</v>
      </c>
      <c r="F511" s="229">
        <v>0</v>
      </c>
      <c r="G511" s="229">
        <v>2320</v>
      </c>
      <c r="H511" s="229">
        <v>0</v>
      </c>
      <c r="I511" s="229">
        <v>0</v>
      </c>
      <c r="J511" s="229">
        <v>0</v>
      </c>
      <c r="K511" s="229">
        <v>0</v>
      </c>
      <c r="L511" s="229">
        <v>0</v>
      </c>
      <c r="M511" s="230">
        <v>2320</v>
      </c>
    </row>
    <row r="512" spans="1:13">
      <c r="A512" s="27">
        <v>505</v>
      </c>
      <c r="B512" s="37" t="s">
        <v>502</v>
      </c>
      <c r="C512" s="28" t="s">
        <v>48</v>
      </c>
      <c r="D512" s="36">
        <v>0</v>
      </c>
      <c r="E512" s="36">
        <v>0</v>
      </c>
      <c r="F512" s="36">
        <v>0</v>
      </c>
      <c r="G512" s="36">
        <v>452</v>
      </c>
      <c r="H512" s="36">
        <v>0</v>
      </c>
      <c r="I512" s="36">
        <v>0</v>
      </c>
      <c r="J512" s="36">
        <v>0</v>
      </c>
      <c r="K512" s="36">
        <v>0</v>
      </c>
      <c r="L512" s="36">
        <v>0</v>
      </c>
      <c r="M512" s="45">
        <v>452</v>
      </c>
    </row>
    <row r="513" spans="1:13">
      <c r="A513" s="5">
        <v>506</v>
      </c>
      <c r="B513" s="42" t="s">
        <v>741</v>
      </c>
      <c r="C513" s="4" t="s">
        <v>32</v>
      </c>
      <c r="D513" s="229">
        <v>1</v>
      </c>
      <c r="E513" s="229">
        <v>0</v>
      </c>
      <c r="F513" s="229">
        <v>0</v>
      </c>
      <c r="G513" s="229">
        <v>4508</v>
      </c>
      <c r="H513" s="229">
        <v>0</v>
      </c>
      <c r="I513" s="229">
        <v>0</v>
      </c>
      <c r="J513" s="229">
        <v>0</v>
      </c>
      <c r="K513" s="229">
        <v>0</v>
      </c>
      <c r="L513" s="229">
        <v>0</v>
      </c>
      <c r="M513" s="230">
        <v>4509</v>
      </c>
    </row>
    <row r="514" spans="1:13">
      <c r="A514" s="27">
        <v>507</v>
      </c>
      <c r="B514" s="37" t="s">
        <v>742</v>
      </c>
      <c r="C514" s="28" t="s">
        <v>32</v>
      </c>
      <c r="D514" s="36">
        <v>3</v>
      </c>
      <c r="E514" s="36">
        <v>0</v>
      </c>
      <c r="F514" s="36">
        <v>0</v>
      </c>
      <c r="G514" s="36">
        <v>5245</v>
      </c>
      <c r="H514" s="36">
        <v>0</v>
      </c>
      <c r="I514" s="36">
        <v>0</v>
      </c>
      <c r="J514" s="36">
        <v>0</v>
      </c>
      <c r="K514" s="36">
        <v>0</v>
      </c>
      <c r="L514" s="36">
        <v>0</v>
      </c>
      <c r="M514" s="45">
        <v>5248</v>
      </c>
    </row>
    <row r="515" spans="1:13">
      <c r="A515" s="5">
        <v>508</v>
      </c>
      <c r="B515" s="42" t="s">
        <v>503</v>
      </c>
      <c r="C515" s="4" t="s">
        <v>42</v>
      </c>
      <c r="D515" s="229">
        <v>0</v>
      </c>
      <c r="E515" s="229">
        <v>0</v>
      </c>
      <c r="F515" s="229">
        <v>0</v>
      </c>
      <c r="G515" s="229">
        <v>75</v>
      </c>
      <c r="H515" s="229">
        <v>0</v>
      </c>
      <c r="I515" s="229">
        <v>0</v>
      </c>
      <c r="J515" s="229">
        <v>0</v>
      </c>
      <c r="K515" s="229">
        <v>0</v>
      </c>
      <c r="L515" s="229">
        <v>0</v>
      </c>
      <c r="M515" s="230">
        <v>75</v>
      </c>
    </row>
    <row r="516" spans="1:13">
      <c r="A516" s="27">
        <v>509</v>
      </c>
      <c r="B516" s="37" t="s">
        <v>504</v>
      </c>
      <c r="C516" s="28" t="s">
        <v>37</v>
      </c>
      <c r="D516" s="36">
        <v>0</v>
      </c>
      <c r="E516" s="36">
        <v>0</v>
      </c>
      <c r="F516" s="36">
        <v>0</v>
      </c>
      <c r="G516" s="36">
        <v>2525</v>
      </c>
      <c r="H516" s="36">
        <v>0</v>
      </c>
      <c r="I516" s="36">
        <v>0</v>
      </c>
      <c r="J516" s="36">
        <v>0</v>
      </c>
      <c r="K516" s="36">
        <v>0</v>
      </c>
      <c r="L516" s="36">
        <v>0</v>
      </c>
      <c r="M516" s="45">
        <v>2525</v>
      </c>
    </row>
    <row r="517" spans="1:13">
      <c r="A517" s="5">
        <v>510</v>
      </c>
      <c r="B517" s="42" t="s">
        <v>505</v>
      </c>
      <c r="C517" s="4" t="s">
        <v>28</v>
      </c>
      <c r="D517" s="229">
        <v>1</v>
      </c>
      <c r="E517" s="229">
        <v>0</v>
      </c>
      <c r="F517" s="229">
        <v>0</v>
      </c>
      <c r="G517" s="229">
        <v>11918</v>
      </c>
      <c r="H517" s="229">
        <v>0</v>
      </c>
      <c r="I517" s="229">
        <v>0</v>
      </c>
      <c r="J517" s="229">
        <v>0</v>
      </c>
      <c r="K517" s="229">
        <v>0</v>
      </c>
      <c r="L517" s="229">
        <v>0</v>
      </c>
      <c r="M517" s="230">
        <v>11919</v>
      </c>
    </row>
    <row r="518" spans="1:13">
      <c r="A518" s="27">
        <v>511</v>
      </c>
      <c r="B518" s="37" t="s">
        <v>506</v>
      </c>
      <c r="C518" s="28" t="s">
        <v>28</v>
      </c>
      <c r="D518" s="36">
        <v>0</v>
      </c>
      <c r="E518" s="36">
        <v>1</v>
      </c>
      <c r="F518" s="36">
        <v>0</v>
      </c>
      <c r="G518" s="36">
        <v>9026</v>
      </c>
      <c r="H518" s="36">
        <v>0</v>
      </c>
      <c r="I518" s="36">
        <v>0</v>
      </c>
      <c r="J518" s="36">
        <v>0</v>
      </c>
      <c r="K518" s="36">
        <v>1</v>
      </c>
      <c r="L518" s="36">
        <v>0</v>
      </c>
      <c r="M518" s="45">
        <v>9028</v>
      </c>
    </row>
    <row r="519" spans="1:13">
      <c r="A519" s="5">
        <v>512</v>
      </c>
      <c r="B519" s="42" t="s">
        <v>507</v>
      </c>
      <c r="C519" s="4" t="s">
        <v>42</v>
      </c>
      <c r="D519" s="229">
        <v>0</v>
      </c>
      <c r="E519" s="229">
        <v>0</v>
      </c>
      <c r="F519" s="229">
        <v>0</v>
      </c>
      <c r="G519" s="229">
        <v>70</v>
      </c>
      <c r="H519" s="229">
        <v>0</v>
      </c>
      <c r="I519" s="229">
        <v>0</v>
      </c>
      <c r="J519" s="229">
        <v>0</v>
      </c>
      <c r="K519" s="229">
        <v>0</v>
      </c>
      <c r="L519" s="229">
        <v>0</v>
      </c>
      <c r="M519" s="230">
        <v>70</v>
      </c>
    </row>
    <row r="520" spans="1:13">
      <c r="A520" s="27">
        <v>513</v>
      </c>
      <c r="B520" s="37" t="s">
        <v>508</v>
      </c>
      <c r="C520" s="28" t="s">
        <v>42</v>
      </c>
      <c r="D520" s="36">
        <v>0</v>
      </c>
      <c r="E520" s="36">
        <v>0</v>
      </c>
      <c r="F520" s="36">
        <v>0</v>
      </c>
      <c r="G520" s="36">
        <v>44</v>
      </c>
      <c r="H520" s="36">
        <v>0</v>
      </c>
      <c r="I520" s="36">
        <v>0</v>
      </c>
      <c r="J520" s="36">
        <v>0</v>
      </c>
      <c r="K520" s="36">
        <v>0</v>
      </c>
      <c r="L520" s="36">
        <v>0</v>
      </c>
      <c r="M520" s="45">
        <v>44</v>
      </c>
    </row>
    <row r="521" spans="1:13">
      <c r="A521" s="5">
        <v>514</v>
      </c>
      <c r="B521" s="42" t="s">
        <v>509</v>
      </c>
      <c r="C521" s="4" t="s">
        <v>24</v>
      </c>
      <c r="D521" s="229">
        <v>25</v>
      </c>
      <c r="E521" s="229">
        <v>16</v>
      </c>
      <c r="F521" s="229">
        <v>0</v>
      </c>
      <c r="G521" s="229">
        <v>25450</v>
      </c>
      <c r="H521" s="229">
        <v>0</v>
      </c>
      <c r="I521" s="229">
        <v>0</v>
      </c>
      <c r="J521" s="229">
        <v>12</v>
      </c>
      <c r="K521" s="229">
        <v>13</v>
      </c>
      <c r="L521" s="229">
        <v>0</v>
      </c>
      <c r="M521" s="230">
        <v>25516</v>
      </c>
    </row>
    <row r="522" spans="1:13" customFormat="1">
      <c r="A522" s="304" t="s">
        <v>9</v>
      </c>
      <c r="B522" s="305"/>
      <c r="C522" s="43"/>
      <c r="D522" s="46">
        <v>6248</v>
      </c>
      <c r="E522" s="46">
        <v>542</v>
      </c>
      <c r="F522" s="46">
        <v>163</v>
      </c>
      <c r="G522" s="46">
        <v>4626964</v>
      </c>
      <c r="H522" s="46">
        <v>275</v>
      </c>
      <c r="I522" s="46">
        <v>38</v>
      </c>
      <c r="J522" s="46">
        <v>1401</v>
      </c>
      <c r="K522" s="46">
        <v>452</v>
      </c>
      <c r="L522" s="46">
        <v>73</v>
      </c>
      <c r="M522" s="46">
        <v>4636156</v>
      </c>
    </row>
  </sheetData>
  <mergeCells count="6">
    <mergeCell ref="M6:M7"/>
    <mergeCell ref="A522:B522"/>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4">
    <tabColor rgb="FF00B050"/>
    <pageSetUpPr fitToPage="1"/>
  </sheetPr>
  <dimension ref="A1:K100"/>
  <sheetViews>
    <sheetView showGridLines="0" zoomScale="80" zoomScaleNormal="80" workbookViewId="0">
      <pane ySplit="1" topLeftCell="A2" activePane="bottomLeft" state="frozen"/>
      <selection pane="bottomLeft" activeCell="P14" sqref="P14"/>
    </sheetView>
  </sheetViews>
  <sheetFormatPr defaultColWidth="9.1796875" defaultRowHeight="14.5"/>
  <cols>
    <col min="1" max="1" width="6.6328125" style="3" customWidth="1"/>
    <col min="2" max="2" width="29.36328125" style="3" bestFit="1" customWidth="1"/>
    <col min="3" max="3" width="12.1796875" style="3" bestFit="1" customWidth="1"/>
    <col min="4" max="4" width="12.1796875" style="2" bestFit="1" customWidth="1"/>
    <col min="5" max="5" width="13.1796875" style="2" bestFit="1" customWidth="1"/>
    <col min="6" max="7" width="12.1796875" style="2" bestFit="1" customWidth="1"/>
    <col min="8" max="8" width="13.1796875" style="2" bestFit="1" customWidth="1"/>
    <col min="9" max="10" width="12.1796875" style="2" bestFit="1" customWidth="1"/>
    <col min="11" max="11" width="13.6328125" style="2" customWidth="1"/>
    <col min="12" max="16384" width="9.1796875" style="1"/>
  </cols>
  <sheetData>
    <row r="1" spans="1:11" s="19" customFormat="1" ht="20.25" customHeight="1">
      <c r="A1" s="20" t="s">
        <v>781</v>
      </c>
      <c r="B1" s="310" t="s">
        <v>785</v>
      </c>
      <c r="C1" s="310"/>
      <c r="D1" s="310"/>
      <c r="E1" s="310"/>
      <c r="F1" s="310"/>
      <c r="G1" s="310"/>
      <c r="H1" s="310"/>
      <c r="I1" s="310"/>
      <c r="J1" s="310"/>
      <c r="K1" s="244" t="s">
        <v>836</v>
      </c>
    </row>
    <row r="2" spans="1:11" ht="6.75" customHeight="1">
      <c r="A2" s="20"/>
      <c r="B2" s="31"/>
      <c r="C2" s="31"/>
      <c r="D2" s="31"/>
      <c r="E2" s="31"/>
      <c r="F2" s="31"/>
      <c r="G2" s="31"/>
      <c r="H2" s="31"/>
      <c r="I2" s="31"/>
      <c r="J2" s="31"/>
      <c r="K2" s="31"/>
    </row>
    <row r="3" spans="1:11" ht="20.25" customHeight="1">
      <c r="A3" s="11"/>
      <c r="B3" s="8"/>
      <c r="C3" s="8"/>
      <c r="D3" s="8"/>
      <c r="E3" s="8"/>
      <c r="F3" s="8"/>
      <c r="G3" s="8"/>
      <c r="H3" s="8"/>
      <c r="I3" s="8"/>
      <c r="J3" s="8"/>
      <c r="K3" s="8"/>
    </row>
    <row r="4" spans="1:11" ht="20.25" customHeight="1">
      <c r="A4" s="11"/>
      <c r="B4" s="9"/>
      <c r="C4" s="9"/>
      <c r="D4" s="9"/>
      <c r="E4" s="9"/>
      <c r="F4" s="9"/>
      <c r="G4" s="9"/>
      <c r="H4" s="9"/>
      <c r="I4" s="9"/>
      <c r="J4" s="9"/>
      <c r="K4" s="9"/>
    </row>
    <row r="5" spans="1:11" s="7" customFormat="1" ht="35.25" customHeight="1">
      <c r="A5" s="14" t="s">
        <v>623</v>
      </c>
      <c r="B5" s="10"/>
      <c r="C5" s="10"/>
      <c r="D5" s="10"/>
      <c r="E5" s="10"/>
      <c r="F5" s="10"/>
      <c r="G5" s="10"/>
      <c r="H5" s="10"/>
      <c r="I5" s="10"/>
      <c r="J5" s="10"/>
      <c r="K5" s="10"/>
    </row>
    <row r="6" spans="1:11">
      <c r="A6" s="297" t="s">
        <v>12</v>
      </c>
      <c r="B6" s="299" t="s">
        <v>11</v>
      </c>
      <c r="C6" s="307" t="s">
        <v>624</v>
      </c>
      <c r="D6" s="308"/>
      <c r="E6" s="309"/>
      <c r="F6" s="307" t="s">
        <v>625</v>
      </c>
      <c r="G6" s="308"/>
      <c r="H6" s="309"/>
      <c r="I6" s="307" t="s">
        <v>14</v>
      </c>
      <c r="J6" s="308"/>
      <c r="K6" s="309"/>
    </row>
    <row r="7" spans="1:11">
      <c r="A7" s="298"/>
      <c r="B7" s="300"/>
      <c r="C7" s="48" t="s">
        <v>622</v>
      </c>
      <c r="D7" s="48" t="s">
        <v>626</v>
      </c>
      <c r="E7" s="48" t="s">
        <v>627</v>
      </c>
      <c r="F7" s="48" t="s">
        <v>622</v>
      </c>
      <c r="G7" s="48" t="s">
        <v>626</v>
      </c>
      <c r="H7" s="48" t="s">
        <v>627</v>
      </c>
      <c r="I7" s="48" t="s">
        <v>622</v>
      </c>
      <c r="J7" s="48" t="s">
        <v>626</v>
      </c>
      <c r="K7" s="48" t="s">
        <v>627</v>
      </c>
    </row>
    <row r="8" spans="1:11">
      <c r="A8" s="24">
        <v>1</v>
      </c>
      <c r="B8" s="25" t="s">
        <v>20</v>
      </c>
      <c r="C8" s="40">
        <v>71567</v>
      </c>
      <c r="D8" s="49">
        <v>651.21019999999999</v>
      </c>
      <c r="E8" s="49">
        <v>202.4756582</v>
      </c>
      <c r="F8" s="40">
        <v>66125</v>
      </c>
      <c r="G8" s="49">
        <v>648.25206400000002</v>
      </c>
      <c r="H8" s="49">
        <v>203.38155155000001</v>
      </c>
      <c r="I8" s="40">
        <v>137692</v>
      </c>
      <c r="J8" s="49">
        <v>1299.462264</v>
      </c>
      <c r="K8" s="49">
        <v>405.85720974999998</v>
      </c>
    </row>
    <row r="9" spans="1:11">
      <c r="A9" s="16">
        <v>2</v>
      </c>
      <c r="B9" s="22" t="s">
        <v>21</v>
      </c>
      <c r="C9" s="41">
        <v>214912</v>
      </c>
      <c r="D9" s="51">
        <v>2107.2618000000002</v>
      </c>
      <c r="E9" s="51">
        <v>949.89494860000002</v>
      </c>
      <c r="F9" s="41">
        <v>196651</v>
      </c>
      <c r="G9" s="51">
        <v>2157.5557749999998</v>
      </c>
      <c r="H9" s="51">
        <v>959.33053120500006</v>
      </c>
      <c r="I9" s="41">
        <v>411563</v>
      </c>
      <c r="J9" s="51">
        <v>4264.817575</v>
      </c>
      <c r="K9" s="51">
        <v>1909.2254798050001</v>
      </c>
    </row>
    <row r="10" spans="1:11">
      <c r="A10" s="24">
        <v>3</v>
      </c>
      <c r="B10" s="25" t="s">
        <v>22</v>
      </c>
      <c r="C10" s="40">
        <v>892555</v>
      </c>
      <c r="D10" s="49">
        <v>12164.846948</v>
      </c>
      <c r="E10" s="49">
        <v>6192.9575378440004</v>
      </c>
      <c r="F10" s="40">
        <v>863353</v>
      </c>
      <c r="G10" s="49">
        <v>11810.733714</v>
      </c>
      <c r="H10" s="49">
        <v>6036.9902275109998</v>
      </c>
      <c r="I10" s="40">
        <v>1755908</v>
      </c>
      <c r="J10" s="49">
        <v>23975.580662</v>
      </c>
      <c r="K10" s="49">
        <v>12229.947765355</v>
      </c>
    </row>
    <row r="11" spans="1:11">
      <c r="A11" s="16">
        <v>4</v>
      </c>
      <c r="B11" s="22" t="s">
        <v>23</v>
      </c>
      <c r="C11" s="41">
        <v>29913</v>
      </c>
      <c r="D11" s="51">
        <v>263.22469999999998</v>
      </c>
      <c r="E11" s="51">
        <v>88.2187172</v>
      </c>
      <c r="F11" s="41">
        <v>27160</v>
      </c>
      <c r="G11" s="51">
        <v>259.44522799999999</v>
      </c>
      <c r="H11" s="51">
        <v>88.210052300000001</v>
      </c>
      <c r="I11" s="41">
        <v>57073</v>
      </c>
      <c r="J11" s="51">
        <v>522.66992800000003</v>
      </c>
      <c r="K11" s="51">
        <v>176.42876949999999</v>
      </c>
    </row>
    <row r="12" spans="1:11">
      <c r="A12" s="24">
        <v>5</v>
      </c>
      <c r="B12" s="25" t="s">
        <v>24</v>
      </c>
      <c r="C12" s="40">
        <v>263112</v>
      </c>
      <c r="D12" s="49">
        <v>3104.9994999999999</v>
      </c>
      <c r="E12" s="49">
        <v>1086.905419875</v>
      </c>
      <c r="F12" s="40">
        <v>253133</v>
      </c>
      <c r="G12" s="49">
        <v>3182.2471070000001</v>
      </c>
      <c r="H12" s="49">
        <v>1129.1398116749999</v>
      </c>
      <c r="I12" s="40">
        <v>516245</v>
      </c>
      <c r="J12" s="49">
        <v>6287.246607</v>
      </c>
      <c r="K12" s="49">
        <v>2216.0452315500002</v>
      </c>
    </row>
    <row r="13" spans="1:11">
      <c r="A13" s="16">
        <v>6</v>
      </c>
      <c r="B13" s="22" t="s">
        <v>25</v>
      </c>
      <c r="C13" s="41">
        <v>5396229</v>
      </c>
      <c r="D13" s="51">
        <v>135370.742597</v>
      </c>
      <c r="E13" s="51">
        <v>77419.780205322997</v>
      </c>
      <c r="F13" s="41">
        <v>5789998</v>
      </c>
      <c r="G13" s="51">
        <v>135150.974724</v>
      </c>
      <c r="H13" s="51">
        <v>80569.251998477004</v>
      </c>
      <c r="I13" s="41">
        <v>11186227</v>
      </c>
      <c r="J13" s="51">
        <v>270521.717321</v>
      </c>
      <c r="K13" s="51">
        <v>157989.03220379999</v>
      </c>
    </row>
    <row r="14" spans="1:11">
      <c r="A14" s="24">
        <v>7</v>
      </c>
      <c r="B14" s="25" t="s">
        <v>19</v>
      </c>
      <c r="C14" s="40">
        <v>7439</v>
      </c>
      <c r="D14" s="49">
        <v>70.426625000000001</v>
      </c>
      <c r="E14" s="49">
        <v>22.214430950000001</v>
      </c>
      <c r="F14" s="40">
        <v>6204</v>
      </c>
      <c r="G14" s="49">
        <v>70.413240000000002</v>
      </c>
      <c r="H14" s="49">
        <v>22.096886900000001</v>
      </c>
      <c r="I14" s="40">
        <v>13643</v>
      </c>
      <c r="J14" s="49">
        <v>140.839865</v>
      </c>
      <c r="K14" s="49">
        <v>44.311317850000002</v>
      </c>
    </row>
    <row r="15" spans="1:11">
      <c r="A15" s="16">
        <v>8</v>
      </c>
      <c r="B15" s="22" t="s">
        <v>26</v>
      </c>
      <c r="C15" s="41">
        <v>97733</v>
      </c>
      <c r="D15" s="51">
        <v>947.5752</v>
      </c>
      <c r="E15" s="51">
        <v>348.52328829999999</v>
      </c>
      <c r="F15" s="41">
        <v>92033</v>
      </c>
      <c r="G15" s="51">
        <v>903.80882199999996</v>
      </c>
      <c r="H15" s="51">
        <v>355.41063162500001</v>
      </c>
      <c r="I15" s="41">
        <v>189766</v>
      </c>
      <c r="J15" s="51">
        <v>1851.384022</v>
      </c>
      <c r="K15" s="51">
        <v>703.93391992500005</v>
      </c>
    </row>
    <row r="16" spans="1:11">
      <c r="A16" s="24">
        <v>9</v>
      </c>
      <c r="B16" s="25" t="s">
        <v>27</v>
      </c>
      <c r="C16" s="40">
        <v>1905832</v>
      </c>
      <c r="D16" s="49">
        <v>22661.518646</v>
      </c>
      <c r="E16" s="49">
        <v>11220.000668496001</v>
      </c>
      <c r="F16" s="40">
        <v>1780949</v>
      </c>
      <c r="G16" s="49">
        <v>22779.656465</v>
      </c>
      <c r="H16" s="49">
        <v>11831.217160955001</v>
      </c>
      <c r="I16" s="40">
        <v>3686781</v>
      </c>
      <c r="J16" s="49">
        <v>45441.175110999997</v>
      </c>
      <c r="K16" s="49">
        <v>23051.217829451001</v>
      </c>
    </row>
    <row r="17" spans="1:11">
      <c r="A17" s="16">
        <v>10</v>
      </c>
      <c r="B17" s="22" t="s">
        <v>28</v>
      </c>
      <c r="C17" s="41">
        <v>992375</v>
      </c>
      <c r="D17" s="51">
        <v>11298.226349</v>
      </c>
      <c r="E17" s="51">
        <v>4039.04657731</v>
      </c>
      <c r="F17" s="41">
        <v>955850</v>
      </c>
      <c r="G17" s="51">
        <v>11138.063357999999</v>
      </c>
      <c r="H17" s="51">
        <v>3993.052673698</v>
      </c>
      <c r="I17" s="41">
        <v>1948225</v>
      </c>
      <c r="J17" s="51">
        <v>22436.289707</v>
      </c>
      <c r="K17" s="51">
        <v>8032.0992510079996</v>
      </c>
    </row>
    <row r="18" spans="1:11">
      <c r="A18" s="24">
        <v>11</v>
      </c>
      <c r="B18" s="25" t="s">
        <v>29</v>
      </c>
      <c r="C18" s="40">
        <v>1650472</v>
      </c>
      <c r="D18" s="49">
        <v>24372.016337000001</v>
      </c>
      <c r="E18" s="49">
        <v>10437.272119372999</v>
      </c>
      <c r="F18" s="40">
        <v>1565730</v>
      </c>
      <c r="G18" s="49">
        <v>23945.592739</v>
      </c>
      <c r="H18" s="49">
        <v>10346.008889952</v>
      </c>
      <c r="I18" s="40">
        <v>3216202</v>
      </c>
      <c r="J18" s="49">
        <v>48317.609076000001</v>
      </c>
      <c r="K18" s="49">
        <v>20783.281009325001</v>
      </c>
    </row>
    <row r="19" spans="1:11">
      <c r="A19" s="16">
        <v>12</v>
      </c>
      <c r="B19" s="22" t="s">
        <v>30</v>
      </c>
      <c r="C19" s="41">
        <v>190390</v>
      </c>
      <c r="D19" s="51">
        <v>3419.2001829999999</v>
      </c>
      <c r="E19" s="51">
        <v>1112.0540399199999</v>
      </c>
      <c r="F19" s="41">
        <v>197479</v>
      </c>
      <c r="G19" s="51">
        <v>3328.3143580000001</v>
      </c>
      <c r="H19" s="51">
        <v>1119.8927538749999</v>
      </c>
      <c r="I19" s="41">
        <v>387869</v>
      </c>
      <c r="J19" s="51">
        <v>6747.5145409999996</v>
      </c>
      <c r="K19" s="51">
        <v>2231.9467937949998</v>
      </c>
    </row>
    <row r="20" spans="1:11">
      <c r="A20" s="24">
        <v>13</v>
      </c>
      <c r="B20" s="25" t="s">
        <v>31</v>
      </c>
      <c r="C20" s="40">
        <v>85406</v>
      </c>
      <c r="D20" s="49">
        <v>673.72859700000004</v>
      </c>
      <c r="E20" s="49">
        <v>310.49169425000002</v>
      </c>
      <c r="F20" s="40">
        <v>74134</v>
      </c>
      <c r="G20" s="49">
        <v>699.67292499999996</v>
      </c>
      <c r="H20" s="49">
        <v>298.38361445599998</v>
      </c>
      <c r="I20" s="40">
        <v>159540</v>
      </c>
      <c r="J20" s="49">
        <v>1373.4015220000001</v>
      </c>
      <c r="K20" s="49">
        <v>608.87530870600006</v>
      </c>
    </row>
    <row r="21" spans="1:11">
      <c r="A21" s="16">
        <v>14</v>
      </c>
      <c r="B21" s="22" t="s">
        <v>32</v>
      </c>
      <c r="C21" s="41">
        <v>44475</v>
      </c>
      <c r="D21" s="51">
        <v>367.70569999999998</v>
      </c>
      <c r="E21" s="51">
        <v>120.5767987</v>
      </c>
      <c r="F21" s="41">
        <v>38608</v>
      </c>
      <c r="G21" s="51">
        <v>344.63857100000001</v>
      </c>
      <c r="H21" s="51">
        <v>115.13892307499999</v>
      </c>
      <c r="I21" s="41">
        <v>83083</v>
      </c>
      <c r="J21" s="51">
        <v>712.34427100000005</v>
      </c>
      <c r="K21" s="51">
        <v>235.71572177499999</v>
      </c>
    </row>
    <row r="22" spans="1:11">
      <c r="A22" s="24">
        <v>15</v>
      </c>
      <c r="B22" s="25" t="s">
        <v>33</v>
      </c>
      <c r="C22" s="40">
        <v>134726</v>
      </c>
      <c r="D22" s="49">
        <v>1508.241383</v>
      </c>
      <c r="E22" s="49">
        <v>484.96351802999999</v>
      </c>
      <c r="F22" s="40">
        <v>121050</v>
      </c>
      <c r="G22" s="49">
        <v>1522.3669809999999</v>
      </c>
      <c r="H22" s="49">
        <v>473.25170167499999</v>
      </c>
      <c r="I22" s="40">
        <v>255776</v>
      </c>
      <c r="J22" s="49">
        <v>3030.6083640000002</v>
      </c>
      <c r="K22" s="49">
        <v>958.21521970499998</v>
      </c>
    </row>
    <row r="23" spans="1:11">
      <c r="A23" s="16">
        <v>16</v>
      </c>
      <c r="B23" s="22" t="s">
        <v>34</v>
      </c>
      <c r="C23" s="41">
        <v>17543</v>
      </c>
      <c r="D23" s="51">
        <v>160.99610000000001</v>
      </c>
      <c r="E23" s="51">
        <v>56.065694700000002</v>
      </c>
      <c r="F23" s="41">
        <v>16878</v>
      </c>
      <c r="G23" s="51">
        <v>159.60829799999999</v>
      </c>
      <c r="H23" s="51">
        <v>56.922804200000002</v>
      </c>
      <c r="I23" s="41">
        <v>34421</v>
      </c>
      <c r="J23" s="51">
        <v>320.604398</v>
      </c>
      <c r="K23" s="51">
        <v>112.9884989</v>
      </c>
    </row>
    <row r="24" spans="1:11">
      <c r="A24" s="24">
        <v>17</v>
      </c>
      <c r="B24" s="25" t="s">
        <v>35</v>
      </c>
      <c r="C24" s="40">
        <v>48714</v>
      </c>
      <c r="D24" s="49">
        <v>493.483</v>
      </c>
      <c r="E24" s="49">
        <v>229.08281450000001</v>
      </c>
      <c r="F24" s="40">
        <v>47015</v>
      </c>
      <c r="G24" s="49">
        <v>484.756665</v>
      </c>
      <c r="H24" s="49">
        <v>229.82959687499999</v>
      </c>
      <c r="I24" s="40">
        <v>95729</v>
      </c>
      <c r="J24" s="49">
        <v>978.23966499999995</v>
      </c>
      <c r="K24" s="49">
        <v>458.91241137499998</v>
      </c>
    </row>
    <row r="25" spans="1:11">
      <c r="A25" s="16">
        <v>18</v>
      </c>
      <c r="B25" s="22" t="s">
        <v>36</v>
      </c>
      <c r="C25" s="41">
        <v>169385</v>
      </c>
      <c r="D25" s="51">
        <v>2468.2732740000001</v>
      </c>
      <c r="E25" s="51">
        <v>864.1524005</v>
      </c>
      <c r="F25" s="41">
        <v>170870</v>
      </c>
      <c r="G25" s="51">
        <v>2469.1932689999999</v>
      </c>
      <c r="H25" s="51">
        <v>877.88607787000001</v>
      </c>
      <c r="I25" s="41">
        <v>340255</v>
      </c>
      <c r="J25" s="51">
        <v>4937.4665429999995</v>
      </c>
      <c r="K25" s="51">
        <v>1742.0384783699999</v>
      </c>
    </row>
    <row r="26" spans="1:11">
      <c r="A26" s="24">
        <v>19</v>
      </c>
      <c r="B26" s="25" t="s">
        <v>37</v>
      </c>
      <c r="C26" s="40">
        <v>125393</v>
      </c>
      <c r="D26" s="49">
        <v>1239.9905000000001</v>
      </c>
      <c r="E26" s="49">
        <v>516.96750959999997</v>
      </c>
      <c r="F26" s="40">
        <v>122870</v>
      </c>
      <c r="G26" s="49">
        <v>1174.292072</v>
      </c>
      <c r="H26" s="49">
        <v>535.34196057500003</v>
      </c>
      <c r="I26" s="40">
        <v>248263</v>
      </c>
      <c r="J26" s="49">
        <v>2414.2825720000001</v>
      </c>
      <c r="K26" s="49">
        <v>1052.3094701749999</v>
      </c>
    </row>
    <row r="27" spans="1:11">
      <c r="A27" s="16">
        <v>20</v>
      </c>
      <c r="B27" s="22" t="s">
        <v>38</v>
      </c>
      <c r="C27" s="41">
        <v>12420</v>
      </c>
      <c r="D27" s="51">
        <v>120.5715</v>
      </c>
      <c r="E27" s="51">
        <v>50.032437100000003</v>
      </c>
      <c r="F27" s="41">
        <v>11999</v>
      </c>
      <c r="G27" s="51">
        <v>111.996111</v>
      </c>
      <c r="H27" s="51">
        <v>48.883330225000002</v>
      </c>
      <c r="I27" s="41">
        <v>24419</v>
      </c>
      <c r="J27" s="51">
        <v>232.567611</v>
      </c>
      <c r="K27" s="51">
        <v>98.915767325000004</v>
      </c>
    </row>
    <row r="28" spans="1:11">
      <c r="A28" s="24">
        <v>21</v>
      </c>
      <c r="B28" s="25" t="s">
        <v>39</v>
      </c>
      <c r="C28" s="40">
        <v>5121</v>
      </c>
      <c r="D28" s="49">
        <v>45.686999999999998</v>
      </c>
      <c r="E28" s="49">
        <v>18.623496400000001</v>
      </c>
      <c r="F28" s="40">
        <v>4344</v>
      </c>
      <c r="G28" s="49">
        <v>38.841549999999998</v>
      </c>
      <c r="H28" s="49">
        <v>18.842463550000002</v>
      </c>
      <c r="I28" s="40">
        <v>9465</v>
      </c>
      <c r="J28" s="49">
        <v>84.528549999999996</v>
      </c>
      <c r="K28" s="49">
        <v>37.465959949999998</v>
      </c>
    </row>
    <row r="29" spans="1:11">
      <c r="A29" s="16">
        <v>22</v>
      </c>
      <c r="B29" s="22" t="s">
        <v>40</v>
      </c>
      <c r="C29" s="41">
        <v>42646</v>
      </c>
      <c r="D29" s="51">
        <v>300.52600000000001</v>
      </c>
      <c r="E29" s="51">
        <v>144.88028980000001</v>
      </c>
      <c r="F29" s="41">
        <v>38526</v>
      </c>
      <c r="G29" s="51">
        <v>323.80613</v>
      </c>
      <c r="H29" s="51">
        <v>153.36953692500001</v>
      </c>
      <c r="I29" s="41">
        <v>81172</v>
      </c>
      <c r="J29" s="51">
        <v>624.33213000000001</v>
      </c>
      <c r="K29" s="51">
        <v>298.24982672499999</v>
      </c>
    </row>
    <row r="30" spans="1:11">
      <c r="A30" s="24">
        <v>23</v>
      </c>
      <c r="B30" s="25" t="s">
        <v>41</v>
      </c>
      <c r="C30" s="40">
        <v>22545</v>
      </c>
      <c r="D30" s="49">
        <v>290.149069</v>
      </c>
      <c r="E30" s="49">
        <v>99.156302199999999</v>
      </c>
      <c r="F30" s="40">
        <v>22336</v>
      </c>
      <c r="G30" s="49">
        <v>277.13650000000001</v>
      </c>
      <c r="H30" s="49">
        <v>112.5774953</v>
      </c>
      <c r="I30" s="40">
        <v>44881</v>
      </c>
      <c r="J30" s="49">
        <v>567.28556900000001</v>
      </c>
      <c r="K30" s="49">
        <v>211.73379750000001</v>
      </c>
    </row>
    <row r="31" spans="1:11">
      <c r="A31" s="16">
        <v>24</v>
      </c>
      <c r="B31" s="22" t="s">
        <v>42</v>
      </c>
      <c r="C31" s="41">
        <v>23068</v>
      </c>
      <c r="D31" s="51">
        <v>411.39179999999999</v>
      </c>
      <c r="E31" s="51">
        <v>166.05740209999999</v>
      </c>
      <c r="F31" s="41">
        <v>25893</v>
      </c>
      <c r="G31" s="51">
        <v>663.01556400000004</v>
      </c>
      <c r="H31" s="51">
        <v>169.68852892500001</v>
      </c>
      <c r="I31" s="41">
        <v>48961</v>
      </c>
      <c r="J31" s="51">
        <v>1074.4073639999999</v>
      </c>
      <c r="K31" s="51">
        <v>335.745931025</v>
      </c>
    </row>
    <row r="32" spans="1:11">
      <c r="A32" s="24">
        <v>25</v>
      </c>
      <c r="B32" s="25" t="s">
        <v>43</v>
      </c>
      <c r="C32" s="40">
        <v>13334</v>
      </c>
      <c r="D32" s="49">
        <v>127.9706</v>
      </c>
      <c r="E32" s="49">
        <v>44.735518200000001</v>
      </c>
      <c r="F32" s="40">
        <v>12649</v>
      </c>
      <c r="G32" s="49">
        <v>125.8021</v>
      </c>
      <c r="H32" s="49">
        <v>46.4028493</v>
      </c>
      <c r="I32" s="40">
        <v>25983</v>
      </c>
      <c r="J32" s="49">
        <v>253.77269999999999</v>
      </c>
      <c r="K32" s="49">
        <v>91.138367500000001</v>
      </c>
    </row>
    <row r="33" spans="1:11">
      <c r="A33" s="16">
        <v>26</v>
      </c>
      <c r="B33" s="22" t="s">
        <v>44</v>
      </c>
      <c r="C33" s="41">
        <v>182568</v>
      </c>
      <c r="D33" s="51">
        <v>2076.55438</v>
      </c>
      <c r="E33" s="51">
        <v>947.91513950000001</v>
      </c>
      <c r="F33" s="41">
        <v>180939</v>
      </c>
      <c r="G33" s="51">
        <v>2082.2735870000001</v>
      </c>
      <c r="H33" s="51">
        <v>931.33435427500001</v>
      </c>
      <c r="I33" s="41">
        <v>363507</v>
      </c>
      <c r="J33" s="51">
        <v>4158.8279670000002</v>
      </c>
      <c r="K33" s="51">
        <v>1879.249493775</v>
      </c>
    </row>
    <row r="34" spans="1:11">
      <c r="A34" s="24">
        <v>27</v>
      </c>
      <c r="B34" s="25" t="s">
        <v>45</v>
      </c>
      <c r="C34" s="40">
        <v>3691</v>
      </c>
      <c r="D34" s="49">
        <v>17.666799999999999</v>
      </c>
      <c r="E34" s="49">
        <v>8.2176039999999997</v>
      </c>
      <c r="F34" s="40">
        <v>3208</v>
      </c>
      <c r="G34" s="49">
        <v>18.360800000000001</v>
      </c>
      <c r="H34" s="49">
        <v>8.1713590000000007</v>
      </c>
      <c r="I34" s="40">
        <v>6899</v>
      </c>
      <c r="J34" s="49">
        <v>36.0276</v>
      </c>
      <c r="K34" s="49">
        <v>16.388963</v>
      </c>
    </row>
    <row r="35" spans="1:11">
      <c r="A35" s="16">
        <v>28</v>
      </c>
      <c r="B35" s="22" t="s">
        <v>46</v>
      </c>
      <c r="C35" s="41">
        <v>155153</v>
      </c>
      <c r="D35" s="51">
        <v>1797.4406879999999</v>
      </c>
      <c r="E35" s="51">
        <v>778.77111587499996</v>
      </c>
      <c r="F35" s="41">
        <v>154906</v>
      </c>
      <c r="G35" s="51">
        <v>1798.669042</v>
      </c>
      <c r="H35" s="51">
        <v>800.37945175000004</v>
      </c>
      <c r="I35" s="41">
        <v>310059</v>
      </c>
      <c r="J35" s="51">
        <v>3596.1097300000001</v>
      </c>
      <c r="K35" s="51">
        <v>1579.1505676249999</v>
      </c>
    </row>
    <row r="36" spans="1:11">
      <c r="A36" s="24">
        <v>29</v>
      </c>
      <c r="B36" s="25" t="s">
        <v>47</v>
      </c>
      <c r="C36" s="40">
        <v>27524</v>
      </c>
      <c r="D36" s="49">
        <v>252.52303900000001</v>
      </c>
      <c r="E36" s="49">
        <v>139.4413271</v>
      </c>
      <c r="F36" s="40">
        <v>24864</v>
      </c>
      <c r="G36" s="49">
        <v>236.40159299999999</v>
      </c>
      <c r="H36" s="49">
        <v>125.41554365</v>
      </c>
      <c r="I36" s="40">
        <v>52388</v>
      </c>
      <c r="J36" s="49">
        <v>488.92463199999997</v>
      </c>
      <c r="K36" s="49">
        <v>264.85687074999998</v>
      </c>
    </row>
    <row r="37" spans="1:11">
      <c r="A37" s="16">
        <v>30</v>
      </c>
      <c r="B37" s="22" t="s">
        <v>48</v>
      </c>
      <c r="C37" s="41">
        <v>19692</v>
      </c>
      <c r="D37" s="51">
        <v>128.69540000000001</v>
      </c>
      <c r="E37" s="51">
        <v>45.452590399999998</v>
      </c>
      <c r="F37" s="41">
        <v>15937</v>
      </c>
      <c r="G37" s="51">
        <v>127.470804</v>
      </c>
      <c r="H37" s="51">
        <v>51.732442050000003</v>
      </c>
      <c r="I37" s="41">
        <v>35629</v>
      </c>
      <c r="J37" s="51">
        <v>256.16620399999999</v>
      </c>
      <c r="K37" s="51">
        <v>97.185032449999994</v>
      </c>
    </row>
    <row r="38" spans="1:11">
      <c r="A38" s="24">
        <v>31</v>
      </c>
      <c r="B38" s="25" t="s">
        <v>49</v>
      </c>
      <c r="C38" s="40">
        <v>47523</v>
      </c>
      <c r="D38" s="49">
        <v>1089.5931909999999</v>
      </c>
      <c r="E38" s="49">
        <v>540.54384044999995</v>
      </c>
      <c r="F38" s="40">
        <v>43417</v>
      </c>
      <c r="G38" s="49">
        <v>1176.3709289999999</v>
      </c>
      <c r="H38" s="49">
        <v>622.67414587500002</v>
      </c>
      <c r="I38" s="40">
        <v>90940</v>
      </c>
      <c r="J38" s="49">
        <v>2265.9641200000001</v>
      </c>
      <c r="K38" s="49">
        <v>1163.2179863250001</v>
      </c>
    </row>
    <row r="39" spans="1:11">
      <c r="A39" s="16">
        <v>32</v>
      </c>
      <c r="B39" s="22" t="s">
        <v>50</v>
      </c>
      <c r="C39" s="41">
        <v>134633</v>
      </c>
      <c r="D39" s="51">
        <v>1365.4586999999999</v>
      </c>
      <c r="E39" s="51">
        <v>439.95125350000001</v>
      </c>
      <c r="F39" s="41">
        <v>130902</v>
      </c>
      <c r="G39" s="51">
        <v>1395.697275</v>
      </c>
      <c r="H39" s="51">
        <v>448.59841097499998</v>
      </c>
      <c r="I39" s="41">
        <v>265535</v>
      </c>
      <c r="J39" s="51">
        <v>2761.1559750000001</v>
      </c>
      <c r="K39" s="51">
        <v>888.54966447499999</v>
      </c>
    </row>
    <row r="40" spans="1:11">
      <c r="A40" s="24">
        <v>33</v>
      </c>
      <c r="B40" s="25" t="s">
        <v>51</v>
      </c>
      <c r="C40" s="40">
        <v>262337</v>
      </c>
      <c r="D40" s="49">
        <v>4863.292813</v>
      </c>
      <c r="E40" s="49">
        <v>2237.4426102500001</v>
      </c>
      <c r="F40" s="40">
        <v>291514</v>
      </c>
      <c r="G40" s="49">
        <v>5461.3232479999997</v>
      </c>
      <c r="H40" s="49">
        <v>2254.0139294750002</v>
      </c>
      <c r="I40" s="40">
        <v>553851</v>
      </c>
      <c r="J40" s="49">
        <v>10324.616061000001</v>
      </c>
      <c r="K40" s="49">
        <v>4491.4565397249999</v>
      </c>
    </row>
    <row r="41" spans="1:11">
      <c r="A41" s="16">
        <v>34</v>
      </c>
      <c r="B41" s="22" t="s">
        <v>52</v>
      </c>
      <c r="C41" s="41">
        <v>752108</v>
      </c>
      <c r="D41" s="51">
        <v>11679.13731</v>
      </c>
      <c r="E41" s="51">
        <v>4713.1559600130004</v>
      </c>
      <c r="F41" s="41">
        <v>790462</v>
      </c>
      <c r="G41" s="51">
        <v>10722.157271</v>
      </c>
      <c r="H41" s="51">
        <v>4700.6354468700001</v>
      </c>
      <c r="I41" s="41">
        <v>1542570</v>
      </c>
      <c r="J41" s="51">
        <v>22401.294580999998</v>
      </c>
      <c r="K41" s="51">
        <v>9413.7914068829996</v>
      </c>
    </row>
    <row r="42" spans="1:11">
      <c r="A42" s="295" t="s">
        <v>9</v>
      </c>
      <c r="B42" s="296"/>
      <c r="C42" s="35">
        <v>14042534</v>
      </c>
      <c r="D42" s="50">
        <v>247910.32592900001</v>
      </c>
      <c r="E42" s="50">
        <v>126076.02092855898</v>
      </c>
      <c r="F42" s="35">
        <v>14137986</v>
      </c>
      <c r="G42" s="50">
        <v>246788.90887899997</v>
      </c>
      <c r="H42" s="50">
        <v>129733.45713659402</v>
      </c>
      <c r="I42" s="35">
        <v>28180520</v>
      </c>
      <c r="J42" s="50">
        <v>494699.23480799992</v>
      </c>
      <c r="K42" s="50">
        <v>255809.478065153</v>
      </c>
    </row>
    <row r="86" spans="1:11">
      <c r="A86" s="6"/>
      <c r="B86" s="6"/>
      <c r="C86" s="6"/>
      <c r="D86" s="6"/>
      <c r="E86" s="6"/>
      <c r="F86" s="6"/>
      <c r="G86" s="6"/>
      <c r="H86" s="6"/>
      <c r="I86" s="6"/>
      <c r="J86" s="6"/>
      <c r="K86" s="6"/>
    </row>
    <row r="87" spans="1:11">
      <c r="A87" s="6"/>
      <c r="B87" s="6"/>
      <c r="C87" s="6"/>
      <c r="D87" s="6"/>
      <c r="E87" s="6"/>
      <c r="F87" s="6"/>
      <c r="G87" s="6"/>
      <c r="H87" s="6"/>
      <c r="I87" s="6"/>
      <c r="J87" s="6"/>
      <c r="K87" s="6"/>
    </row>
    <row r="88" spans="1:11">
      <c r="A88" s="6"/>
      <c r="B88" s="6"/>
      <c r="C88" s="6"/>
      <c r="D88" s="6"/>
      <c r="E88" s="6"/>
      <c r="F88" s="6"/>
      <c r="G88" s="6"/>
      <c r="H88" s="6"/>
      <c r="I88" s="6"/>
      <c r="J88" s="6"/>
      <c r="K88" s="6"/>
    </row>
    <row r="89" spans="1:11">
      <c r="A89" s="6"/>
      <c r="B89" s="6"/>
      <c r="C89" s="6"/>
      <c r="D89" s="6"/>
      <c r="E89" s="6"/>
      <c r="F89" s="6"/>
      <c r="G89" s="6"/>
      <c r="H89" s="6"/>
      <c r="I89" s="6"/>
      <c r="J89" s="6"/>
      <c r="K89" s="6"/>
    </row>
    <row r="90" spans="1:11" s="6" customFormat="1"/>
    <row r="91" spans="1:11" s="6" customFormat="1"/>
    <row r="92" spans="1:11" s="6" customFormat="1"/>
    <row r="93" spans="1:11" s="6" customFormat="1"/>
    <row r="94" spans="1:11" s="6" customFormat="1"/>
    <row r="95" spans="1:11" s="6" customFormat="1"/>
    <row r="96" spans="1:11" s="6" customFormat="1"/>
    <row r="97" spans="1:11" s="6" customFormat="1">
      <c r="A97" s="3"/>
      <c r="B97" s="3"/>
      <c r="C97" s="3"/>
      <c r="D97" s="2"/>
      <c r="E97" s="2"/>
      <c r="F97" s="2"/>
      <c r="G97" s="2"/>
      <c r="H97" s="2"/>
      <c r="I97" s="2"/>
      <c r="J97" s="2"/>
      <c r="K97" s="2"/>
    </row>
    <row r="98" spans="1:11" s="6" customFormat="1">
      <c r="A98" s="3"/>
      <c r="B98" s="3"/>
      <c r="C98" s="3"/>
      <c r="D98" s="2"/>
      <c r="E98" s="2"/>
      <c r="F98" s="2"/>
      <c r="G98" s="2"/>
      <c r="H98" s="2"/>
      <c r="I98" s="2"/>
      <c r="J98" s="2"/>
      <c r="K98" s="2"/>
    </row>
    <row r="99" spans="1:11" s="6" customFormat="1">
      <c r="A99" s="3"/>
      <c r="B99" s="3"/>
      <c r="C99" s="3"/>
      <c r="D99" s="2"/>
      <c r="E99" s="2"/>
      <c r="F99" s="2"/>
      <c r="G99" s="2"/>
      <c r="H99" s="2"/>
      <c r="I99" s="2"/>
      <c r="J99" s="2"/>
      <c r="K99" s="2"/>
    </row>
    <row r="100" spans="1:11" s="6" customFormat="1">
      <c r="A100" s="3"/>
      <c r="B100" s="3"/>
      <c r="C100" s="3"/>
      <c r="D100" s="2"/>
      <c r="E100" s="2"/>
      <c r="F100" s="2"/>
      <c r="G100" s="2"/>
      <c r="H100" s="2"/>
      <c r="I100" s="2"/>
      <c r="J100" s="2"/>
      <c r="K100" s="2"/>
    </row>
  </sheetData>
  <mergeCells count="7">
    <mergeCell ref="A42:B42"/>
    <mergeCell ref="I6:K6"/>
    <mergeCell ref="F6:H6"/>
    <mergeCell ref="B1:J1"/>
    <mergeCell ref="C6:E6"/>
    <mergeCell ref="A6:A7"/>
    <mergeCell ref="B6:B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26">
    <tabColor rgb="FFCC0066"/>
    <pageSetUpPr fitToPage="1"/>
  </sheetPr>
  <dimension ref="A1:N490"/>
  <sheetViews>
    <sheetView showGridLines="0" zoomScale="71" zoomScaleNormal="71" workbookViewId="0">
      <pane ySplit="1" topLeftCell="A2" activePane="bottomLeft" state="frozen"/>
      <selection activeCell="A10" sqref="A10:XFD10"/>
      <selection pane="bottomLeft" activeCell="N480" sqref="N480"/>
    </sheetView>
  </sheetViews>
  <sheetFormatPr defaultColWidth="9.1796875" defaultRowHeight="14.5"/>
  <cols>
    <col min="1" max="1" width="7" style="1" customWidth="1"/>
    <col min="2" max="2" width="31.08984375" style="1" bestFit="1" customWidth="1"/>
    <col min="3" max="3" width="28" style="1" bestFit="1" customWidth="1"/>
    <col min="4" max="4" width="17" style="1" customWidth="1"/>
    <col min="5" max="6" width="14.54296875" style="1" bestFit="1" customWidth="1"/>
    <col min="7" max="7" width="15" style="1" bestFit="1" customWidth="1"/>
    <col min="8" max="8" width="12.453125" style="1" bestFit="1" customWidth="1"/>
    <col min="9" max="9" width="14.6328125" style="1" customWidth="1"/>
    <col min="10" max="10" width="15.81640625" style="1" bestFit="1" customWidth="1"/>
    <col min="11" max="11" width="13.453125" style="1" bestFit="1" customWidth="1"/>
    <col min="12" max="12" width="12.54296875" style="1" bestFit="1" customWidth="1"/>
    <col min="13" max="13" width="9.1796875" style="1"/>
    <col min="14" max="14" width="32.81640625" style="1" customWidth="1"/>
    <col min="15" max="16384" width="9.1796875" style="1"/>
  </cols>
  <sheetData>
    <row r="1" spans="1:14" s="19" customFormat="1" ht="20.25" customHeight="1">
      <c r="A1" s="20" t="s">
        <v>780</v>
      </c>
      <c r="B1" s="17"/>
      <c r="C1" s="17"/>
      <c r="D1" s="17"/>
      <c r="E1" s="17"/>
      <c r="F1" s="204"/>
      <c r="G1" s="17"/>
      <c r="H1" s="17"/>
      <c r="I1" s="17" t="s">
        <v>785</v>
      </c>
      <c r="J1" s="17"/>
      <c r="K1" s="17"/>
      <c r="L1" s="244" t="s">
        <v>836</v>
      </c>
    </row>
    <row r="2" spans="1:14" ht="6.75" customHeight="1">
      <c r="A2" s="20"/>
      <c r="B2" s="31"/>
      <c r="C2" s="31"/>
      <c r="D2" s="31"/>
      <c r="E2" s="31"/>
      <c r="F2" s="31"/>
      <c r="G2" s="31"/>
      <c r="H2" s="31"/>
      <c r="I2" s="31"/>
      <c r="J2" s="31"/>
      <c r="K2" s="31"/>
      <c r="L2" s="31"/>
    </row>
    <row r="3" spans="1:14" ht="20.25" customHeight="1">
      <c r="A3" s="11"/>
      <c r="B3" s="8"/>
      <c r="C3" s="8"/>
      <c r="D3" s="8"/>
      <c r="E3" s="8"/>
      <c r="F3" s="203"/>
      <c r="G3" s="8"/>
      <c r="H3" s="8"/>
      <c r="I3" s="8"/>
      <c r="J3" s="8"/>
      <c r="K3" s="8"/>
      <c r="L3" s="8"/>
    </row>
    <row r="4" spans="1:14" ht="20.25" customHeight="1">
      <c r="A4" s="11"/>
      <c r="B4" s="9"/>
      <c r="C4" s="9"/>
      <c r="D4" s="200"/>
      <c r="E4" s="199"/>
      <c r="F4" s="198"/>
      <c r="G4" s="9"/>
      <c r="H4" s="9"/>
      <c r="I4" s="9"/>
      <c r="J4" s="9"/>
      <c r="K4" s="9"/>
      <c r="L4" s="9"/>
    </row>
    <row r="5" spans="1:14" s="7" customFormat="1" ht="35.25" customHeight="1">
      <c r="A5" s="14" t="s">
        <v>710</v>
      </c>
      <c r="B5" s="10"/>
      <c r="C5" s="10"/>
      <c r="D5" s="201"/>
      <c r="E5" s="205"/>
      <c r="F5" s="202"/>
      <c r="G5" s="195"/>
      <c r="H5" s="195"/>
      <c r="I5" s="195"/>
      <c r="J5" s="195"/>
      <c r="K5" s="195"/>
      <c r="L5" s="195"/>
    </row>
    <row r="6" spans="1:14">
      <c r="A6" s="299" t="s">
        <v>12</v>
      </c>
      <c r="B6" s="299" t="s">
        <v>13</v>
      </c>
      <c r="C6" s="299" t="s">
        <v>11</v>
      </c>
      <c r="D6" s="307" t="s">
        <v>624</v>
      </c>
      <c r="E6" s="308"/>
      <c r="F6" s="309"/>
      <c r="G6" s="307" t="s">
        <v>625</v>
      </c>
      <c r="H6" s="308"/>
      <c r="I6" s="309"/>
      <c r="J6" s="307" t="s">
        <v>14</v>
      </c>
      <c r="K6" s="308"/>
      <c r="L6" s="309"/>
    </row>
    <row r="7" spans="1:14">
      <c r="A7" s="300"/>
      <c r="B7" s="300"/>
      <c r="C7" s="300"/>
      <c r="D7" s="48" t="s">
        <v>622</v>
      </c>
      <c r="E7" s="48" t="s">
        <v>626</v>
      </c>
      <c r="F7" s="48" t="s">
        <v>627</v>
      </c>
      <c r="G7" s="48" t="s">
        <v>622</v>
      </c>
      <c r="H7" s="48" t="s">
        <v>626</v>
      </c>
      <c r="I7" s="48" t="s">
        <v>627</v>
      </c>
      <c r="J7" s="48" t="s">
        <v>622</v>
      </c>
      <c r="K7" s="48" t="s">
        <v>626</v>
      </c>
      <c r="L7" s="48" t="s">
        <v>627</v>
      </c>
    </row>
    <row r="8" spans="1:14">
      <c r="A8" s="27">
        <v>1</v>
      </c>
      <c r="B8" s="37" t="s">
        <v>53</v>
      </c>
      <c r="C8" s="196" t="s">
        <v>20</v>
      </c>
      <c r="D8" s="54">
        <v>1630</v>
      </c>
      <c r="E8" s="53">
        <v>10.452999999999999</v>
      </c>
      <c r="F8" s="53">
        <v>4.3860853000000004</v>
      </c>
      <c r="G8" s="54">
        <v>1584</v>
      </c>
      <c r="H8" s="53">
        <v>10.2814</v>
      </c>
      <c r="I8" s="53">
        <v>4.5513291999999996</v>
      </c>
      <c r="J8" s="54">
        <v>3214</v>
      </c>
      <c r="K8" s="53">
        <v>20.734400000000001</v>
      </c>
      <c r="L8" s="53">
        <v>8.9374144999999992</v>
      </c>
      <c r="N8" s="239"/>
    </row>
    <row r="9" spans="1:14">
      <c r="A9" s="5">
        <v>2</v>
      </c>
      <c r="B9" s="42" t="s">
        <v>54</v>
      </c>
      <c r="C9" s="4" t="s">
        <v>20</v>
      </c>
      <c r="D9" s="260">
        <v>1049</v>
      </c>
      <c r="E9" s="261">
        <v>3.1943000000000001</v>
      </c>
      <c r="F9" s="261">
        <v>1.4759629000000001</v>
      </c>
      <c r="G9" s="260">
        <v>827</v>
      </c>
      <c r="H9" s="261">
        <v>3.4575</v>
      </c>
      <c r="I9" s="261">
        <v>1.3912975999999999</v>
      </c>
      <c r="J9" s="260">
        <v>1876</v>
      </c>
      <c r="K9" s="261">
        <v>6.6517999999999997</v>
      </c>
      <c r="L9" s="261">
        <v>2.8672605</v>
      </c>
      <c r="N9" s="90"/>
    </row>
    <row r="10" spans="1:14">
      <c r="A10" s="27">
        <v>3</v>
      </c>
      <c r="B10" s="37" t="s">
        <v>55</v>
      </c>
      <c r="C10" s="196" t="s">
        <v>20</v>
      </c>
      <c r="D10" s="54">
        <v>8845</v>
      </c>
      <c r="E10" s="53">
        <v>45.8874</v>
      </c>
      <c r="F10" s="53">
        <v>16.675091900000002</v>
      </c>
      <c r="G10" s="54">
        <v>6386</v>
      </c>
      <c r="H10" s="53">
        <v>40.249699999999997</v>
      </c>
      <c r="I10" s="53">
        <v>14.974072</v>
      </c>
      <c r="J10" s="54">
        <v>15231</v>
      </c>
      <c r="K10" s="53">
        <v>86.137100000000004</v>
      </c>
      <c r="L10" s="53">
        <v>31.649163900000001</v>
      </c>
      <c r="N10" s="90"/>
    </row>
    <row r="11" spans="1:14">
      <c r="A11" s="5">
        <v>4</v>
      </c>
      <c r="B11" s="42" t="s">
        <v>56</v>
      </c>
      <c r="C11" s="4" t="s">
        <v>20</v>
      </c>
      <c r="D11" s="260">
        <v>195</v>
      </c>
      <c r="E11" s="261">
        <v>2.4878</v>
      </c>
      <c r="F11" s="261">
        <v>1.4331597</v>
      </c>
      <c r="G11" s="260">
        <v>170</v>
      </c>
      <c r="H11" s="261">
        <v>2.3113000000000001</v>
      </c>
      <c r="I11" s="261">
        <v>1.2572741000000001</v>
      </c>
      <c r="J11" s="260">
        <v>365</v>
      </c>
      <c r="K11" s="261">
        <v>4.7991000000000001</v>
      </c>
      <c r="L11" s="261">
        <v>2.6904338000000001</v>
      </c>
    </row>
    <row r="12" spans="1:14">
      <c r="A12" s="27">
        <v>5</v>
      </c>
      <c r="B12" s="37" t="s">
        <v>57</v>
      </c>
      <c r="C12" s="196" t="s">
        <v>20</v>
      </c>
      <c r="D12" s="54">
        <v>1158</v>
      </c>
      <c r="E12" s="53">
        <v>5.9371</v>
      </c>
      <c r="F12" s="53">
        <v>2.8210017000000001</v>
      </c>
      <c r="G12" s="54">
        <v>1044</v>
      </c>
      <c r="H12" s="53">
        <v>5.7336999999999998</v>
      </c>
      <c r="I12" s="53">
        <v>3.0453617999999998</v>
      </c>
      <c r="J12" s="54">
        <v>2202</v>
      </c>
      <c r="K12" s="53">
        <v>11.6708</v>
      </c>
      <c r="L12" s="53">
        <v>5.8663635000000003</v>
      </c>
    </row>
    <row r="13" spans="1:14">
      <c r="A13" s="5">
        <v>6</v>
      </c>
      <c r="B13" s="42" t="s">
        <v>58</v>
      </c>
      <c r="C13" s="4" t="s">
        <v>20</v>
      </c>
      <c r="D13" s="260">
        <v>618</v>
      </c>
      <c r="E13" s="261">
        <v>4.5327999999999999</v>
      </c>
      <c r="F13" s="261">
        <v>2.3128730000000002</v>
      </c>
      <c r="G13" s="260">
        <v>780</v>
      </c>
      <c r="H13" s="261">
        <v>4.3175999999999997</v>
      </c>
      <c r="I13" s="261">
        <v>2.3222398000000002</v>
      </c>
      <c r="J13" s="260">
        <v>1398</v>
      </c>
      <c r="K13" s="261">
        <v>8.8504000000000005</v>
      </c>
      <c r="L13" s="261">
        <v>4.6351127999999999</v>
      </c>
    </row>
    <row r="14" spans="1:14">
      <c r="A14" s="27">
        <v>7</v>
      </c>
      <c r="B14" s="37" t="s">
        <v>59</v>
      </c>
      <c r="C14" s="196" t="s">
        <v>20</v>
      </c>
      <c r="D14" s="54">
        <v>3666</v>
      </c>
      <c r="E14" s="53">
        <v>62.736600000000003</v>
      </c>
      <c r="F14" s="53">
        <v>16.1612343</v>
      </c>
      <c r="G14" s="54">
        <v>3852</v>
      </c>
      <c r="H14" s="53">
        <v>61.829599999999999</v>
      </c>
      <c r="I14" s="53">
        <v>15.7958108</v>
      </c>
      <c r="J14" s="54">
        <v>7518</v>
      </c>
      <c r="K14" s="53">
        <v>124.56619999999999</v>
      </c>
      <c r="L14" s="53">
        <v>31.957045099999998</v>
      </c>
    </row>
    <row r="15" spans="1:14">
      <c r="A15" s="5">
        <v>8</v>
      </c>
      <c r="B15" s="42" t="s">
        <v>60</v>
      </c>
      <c r="C15" s="4" t="s">
        <v>20</v>
      </c>
      <c r="D15" s="260">
        <v>1313</v>
      </c>
      <c r="E15" s="261">
        <v>3.9161999999999999</v>
      </c>
      <c r="F15" s="261">
        <v>2.0027813000000001</v>
      </c>
      <c r="G15" s="260">
        <v>1155</v>
      </c>
      <c r="H15" s="261">
        <v>4.4608999999999996</v>
      </c>
      <c r="I15" s="261">
        <v>2.5944718999999998</v>
      </c>
      <c r="J15" s="260">
        <v>2468</v>
      </c>
      <c r="K15" s="261">
        <v>8.3771000000000004</v>
      </c>
      <c r="L15" s="261">
        <v>4.5972531999999999</v>
      </c>
    </row>
    <row r="16" spans="1:14">
      <c r="A16" s="27">
        <v>9</v>
      </c>
      <c r="B16" s="37" t="s">
        <v>61</v>
      </c>
      <c r="C16" s="196" t="s">
        <v>20</v>
      </c>
      <c r="D16" s="54">
        <v>483</v>
      </c>
      <c r="E16" s="53">
        <v>3.4495</v>
      </c>
      <c r="F16" s="53">
        <v>1.2836608</v>
      </c>
      <c r="G16" s="54">
        <v>408</v>
      </c>
      <c r="H16" s="53">
        <v>2.8191999999999999</v>
      </c>
      <c r="I16" s="53">
        <v>1.1583365999999999</v>
      </c>
      <c r="J16" s="54">
        <v>891</v>
      </c>
      <c r="K16" s="53">
        <v>6.2686999999999999</v>
      </c>
      <c r="L16" s="53">
        <v>2.4419974</v>
      </c>
    </row>
    <row r="17" spans="1:12">
      <c r="A17" s="5">
        <v>10</v>
      </c>
      <c r="B17" s="42" t="s">
        <v>62</v>
      </c>
      <c r="C17" s="4" t="s">
        <v>20</v>
      </c>
      <c r="D17" s="260">
        <v>1001</v>
      </c>
      <c r="E17" s="261">
        <v>2.694</v>
      </c>
      <c r="F17" s="261">
        <v>1.0774802000000001</v>
      </c>
      <c r="G17" s="260">
        <v>885</v>
      </c>
      <c r="H17" s="261">
        <v>2.9405999999999999</v>
      </c>
      <c r="I17" s="261">
        <v>0.97296059999999995</v>
      </c>
      <c r="J17" s="260">
        <v>1886</v>
      </c>
      <c r="K17" s="261">
        <v>5.6345999999999998</v>
      </c>
      <c r="L17" s="261">
        <v>2.0504408000000001</v>
      </c>
    </row>
    <row r="18" spans="1:12">
      <c r="A18" s="27">
        <v>11</v>
      </c>
      <c r="B18" s="37" t="s">
        <v>63</v>
      </c>
      <c r="C18" s="196" t="s">
        <v>20</v>
      </c>
      <c r="D18" s="54">
        <v>2546</v>
      </c>
      <c r="E18" s="53">
        <v>17.3416</v>
      </c>
      <c r="F18" s="53">
        <v>6.0436712000000004</v>
      </c>
      <c r="G18" s="54">
        <v>2504</v>
      </c>
      <c r="H18" s="53">
        <v>16.384</v>
      </c>
      <c r="I18" s="53">
        <v>5.8378319000000003</v>
      </c>
      <c r="J18" s="54">
        <v>5050</v>
      </c>
      <c r="K18" s="53">
        <v>33.7256</v>
      </c>
      <c r="L18" s="53">
        <v>11.8815031</v>
      </c>
    </row>
    <row r="19" spans="1:12">
      <c r="A19" s="5">
        <v>12</v>
      </c>
      <c r="B19" s="42" t="s">
        <v>64</v>
      </c>
      <c r="C19" s="4" t="s">
        <v>50</v>
      </c>
      <c r="D19" s="260">
        <v>5933</v>
      </c>
      <c r="E19" s="261">
        <v>53.515300000000003</v>
      </c>
      <c r="F19" s="261">
        <v>14.246487699999999</v>
      </c>
      <c r="G19" s="260">
        <v>4848</v>
      </c>
      <c r="H19" s="261">
        <v>50.943992999999999</v>
      </c>
      <c r="I19" s="261">
        <v>13.9772968</v>
      </c>
      <c r="J19" s="260">
        <v>10781</v>
      </c>
      <c r="K19" s="261">
        <v>104.459293</v>
      </c>
      <c r="L19" s="261">
        <v>28.223784500000001</v>
      </c>
    </row>
    <row r="20" spans="1:12">
      <c r="A20" s="27">
        <v>13</v>
      </c>
      <c r="B20" s="37" t="s">
        <v>65</v>
      </c>
      <c r="C20" s="196" t="s">
        <v>41</v>
      </c>
      <c r="D20" s="54">
        <v>289</v>
      </c>
      <c r="E20" s="53">
        <v>3.7355</v>
      </c>
      <c r="F20" s="53">
        <v>1.985816</v>
      </c>
      <c r="G20" s="54">
        <v>234</v>
      </c>
      <c r="H20" s="53">
        <v>3.2728999999999999</v>
      </c>
      <c r="I20" s="53">
        <v>1.9049267000000001</v>
      </c>
      <c r="J20" s="54">
        <v>523</v>
      </c>
      <c r="K20" s="53">
        <v>7.0084</v>
      </c>
      <c r="L20" s="53">
        <v>3.8907427000000001</v>
      </c>
    </row>
    <row r="21" spans="1:12">
      <c r="A21" s="5">
        <v>14</v>
      </c>
      <c r="B21" s="42" t="s">
        <v>66</v>
      </c>
      <c r="C21" s="4" t="s">
        <v>38</v>
      </c>
      <c r="D21" s="260">
        <v>9279</v>
      </c>
      <c r="E21" s="261">
        <v>99.081800000000001</v>
      </c>
      <c r="F21" s="261">
        <v>43.810592999999997</v>
      </c>
      <c r="G21" s="260">
        <v>8564</v>
      </c>
      <c r="H21" s="261">
        <v>95.763110999999995</v>
      </c>
      <c r="I21" s="261">
        <v>42.228870325000003</v>
      </c>
      <c r="J21" s="260">
        <v>17843</v>
      </c>
      <c r="K21" s="261">
        <v>194.844911</v>
      </c>
      <c r="L21" s="261">
        <v>86.039463325</v>
      </c>
    </row>
    <row r="22" spans="1:12">
      <c r="A22" s="27">
        <v>15</v>
      </c>
      <c r="B22" s="37" t="s">
        <v>67</v>
      </c>
      <c r="C22" s="196" t="s">
        <v>52</v>
      </c>
      <c r="D22" s="54">
        <v>7970</v>
      </c>
      <c r="E22" s="53">
        <v>64.259699999999995</v>
      </c>
      <c r="F22" s="53">
        <v>26.089734700000001</v>
      </c>
      <c r="G22" s="54">
        <v>7497</v>
      </c>
      <c r="H22" s="53">
        <v>63.934092</v>
      </c>
      <c r="I22" s="53">
        <v>27.277350049999999</v>
      </c>
      <c r="J22" s="54">
        <v>15467</v>
      </c>
      <c r="K22" s="53">
        <v>128.193792</v>
      </c>
      <c r="L22" s="53">
        <v>53.367084749999997</v>
      </c>
    </row>
    <row r="23" spans="1:12">
      <c r="A23" s="5">
        <v>16</v>
      </c>
      <c r="B23" s="42" t="s">
        <v>68</v>
      </c>
      <c r="C23" s="4" t="s">
        <v>42</v>
      </c>
      <c r="D23" s="260">
        <v>58</v>
      </c>
      <c r="E23" s="261">
        <v>0.82799999999999996</v>
      </c>
      <c r="F23" s="261">
        <v>7.1973099999999998E-2</v>
      </c>
      <c r="G23" s="260">
        <v>14</v>
      </c>
      <c r="H23" s="261">
        <v>0.56859999999999999</v>
      </c>
      <c r="I23" s="261">
        <v>4.0347000000000001E-2</v>
      </c>
      <c r="J23" s="260">
        <v>72</v>
      </c>
      <c r="K23" s="261">
        <v>1.3966000000000001</v>
      </c>
      <c r="L23" s="261">
        <v>0.11232010000000001</v>
      </c>
    </row>
    <row r="24" spans="1:12">
      <c r="A24" s="27">
        <v>17</v>
      </c>
      <c r="B24" s="37" t="s">
        <v>69</v>
      </c>
      <c r="C24" s="196" t="s">
        <v>21</v>
      </c>
      <c r="D24" s="54">
        <v>40978</v>
      </c>
      <c r="E24" s="53">
        <v>398.51960000000003</v>
      </c>
      <c r="F24" s="53">
        <v>169.3999723</v>
      </c>
      <c r="G24" s="54">
        <v>36874</v>
      </c>
      <c r="H24" s="53">
        <v>418.06359700000002</v>
      </c>
      <c r="I24" s="53">
        <v>173.18824802500001</v>
      </c>
      <c r="J24" s="54">
        <v>77852</v>
      </c>
      <c r="K24" s="53">
        <v>816.58319700000004</v>
      </c>
      <c r="L24" s="53">
        <v>342.58822032500001</v>
      </c>
    </row>
    <row r="25" spans="1:12">
      <c r="A25" s="5">
        <v>18</v>
      </c>
      <c r="B25" s="42" t="s">
        <v>70</v>
      </c>
      <c r="C25" s="4" t="s">
        <v>31</v>
      </c>
      <c r="D25" s="260">
        <v>1241</v>
      </c>
      <c r="E25" s="261">
        <v>8.0946999999999996</v>
      </c>
      <c r="F25" s="261">
        <v>1.5858914</v>
      </c>
      <c r="G25" s="260">
        <v>1112</v>
      </c>
      <c r="H25" s="261">
        <v>6.8097000000000003</v>
      </c>
      <c r="I25" s="261">
        <v>1.4335624</v>
      </c>
      <c r="J25" s="260">
        <v>2353</v>
      </c>
      <c r="K25" s="261">
        <v>14.904400000000001</v>
      </c>
      <c r="L25" s="261">
        <v>3.0194538</v>
      </c>
    </row>
    <row r="26" spans="1:12">
      <c r="A26" s="27">
        <v>19</v>
      </c>
      <c r="B26" s="37" t="s">
        <v>71</v>
      </c>
      <c r="C26" s="196" t="s">
        <v>33</v>
      </c>
      <c r="D26" s="54">
        <v>54597</v>
      </c>
      <c r="E26" s="53">
        <v>602.73119999999994</v>
      </c>
      <c r="F26" s="53">
        <v>208.1465915</v>
      </c>
      <c r="G26" s="54">
        <v>51037</v>
      </c>
      <c r="H26" s="53">
        <v>583.12480800000003</v>
      </c>
      <c r="I26" s="53">
        <v>201.63034462499999</v>
      </c>
      <c r="J26" s="54">
        <v>105634</v>
      </c>
      <c r="K26" s="53">
        <v>1185.856008</v>
      </c>
      <c r="L26" s="53">
        <v>409.77693612500002</v>
      </c>
    </row>
    <row r="27" spans="1:12">
      <c r="A27" s="5">
        <v>20</v>
      </c>
      <c r="B27" s="42" t="s">
        <v>72</v>
      </c>
      <c r="C27" s="4" t="s">
        <v>20</v>
      </c>
      <c r="D27" s="260">
        <v>29966</v>
      </c>
      <c r="E27" s="261">
        <v>367.15089999999998</v>
      </c>
      <c r="F27" s="261">
        <v>103.9319696</v>
      </c>
      <c r="G27" s="260">
        <v>29312</v>
      </c>
      <c r="H27" s="261">
        <v>373.52230800000001</v>
      </c>
      <c r="I27" s="261">
        <v>107.51994145</v>
      </c>
      <c r="J27" s="260">
        <v>59278</v>
      </c>
      <c r="K27" s="261">
        <v>740.67320800000005</v>
      </c>
      <c r="L27" s="261">
        <v>211.45191105000001</v>
      </c>
    </row>
    <row r="28" spans="1:12">
      <c r="A28" s="27">
        <v>21</v>
      </c>
      <c r="B28" s="37" t="s">
        <v>73</v>
      </c>
      <c r="C28" s="196" t="s">
        <v>37</v>
      </c>
      <c r="D28" s="54">
        <v>72538</v>
      </c>
      <c r="E28" s="53">
        <v>872.14329999999995</v>
      </c>
      <c r="F28" s="53">
        <v>385.70953500000002</v>
      </c>
      <c r="G28" s="54">
        <v>77578</v>
      </c>
      <c r="H28" s="53">
        <v>811.84389799999997</v>
      </c>
      <c r="I28" s="53">
        <v>400.59157312500002</v>
      </c>
      <c r="J28" s="54">
        <v>150116</v>
      </c>
      <c r="K28" s="53">
        <v>1683.987198</v>
      </c>
      <c r="L28" s="53">
        <v>786.30110812500004</v>
      </c>
    </row>
    <row r="29" spans="1:12">
      <c r="A29" s="5">
        <v>22</v>
      </c>
      <c r="B29" s="42" t="s">
        <v>75</v>
      </c>
      <c r="C29" s="4" t="s">
        <v>27</v>
      </c>
      <c r="D29" s="260">
        <v>22591</v>
      </c>
      <c r="E29" s="261">
        <v>150.16865999999999</v>
      </c>
      <c r="F29" s="261">
        <v>71.597859900000003</v>
      </c>
      <c r="G29" s="260">
        <v>20862</v>
      </c>
      <c r="H29" s="261">
        <v>135.05539999999999</v>
      </c>
      <c r="I29" s="261">
        <v>63.575036699999998</v>
      </c>
      <c r="J29" s="260">
        <v>43453</v>
      </c>
      <c r="K29" s="261">
        <v>285.22406000000001</v>
      </c>
      <c r="L29" s="261">
        <v>135.1728966</v>
      </c>
    </row>
    <row r="30" spans="1:12">
      <c r="A30" s="27">
        <v>23</v>
      </c>
      <c r="B30" s="37" t="s">
        <v>766</v>
      </c>
      <c r="C30" s="196" t="s">
        <v>27</v>
      </c>
      <c r="D30" s="54">
        <v>497877</v>
      </c>
      <c r="E30" s="53">
        <v>7280.5005220000003</v>
      </c>
      <c r="F30" s="53">
        <v>3466.5079351859999</v>
      </c>
      <c r="G30" s="54">
        <v>506367</v>
      </c>
      <c r="H30" s="53">
        <v>8057.6112890000004</v>
      </c>
      <c r="I30" s="53">
        <v>4046.3972424580002</v>
      </c>
      <c r="J30" s="54">
        <v>1004244</v>
      </c>
      <c r="K30" s="53">
        <v>15338.111811000001</v>
      </c>
      <c r="L30" s="53">
        <v>7512.9051776440001</v>
      </c>
    </row>
    <row r="31" spans="1:12">
      <c r="A31" s="5">
        <v>24</v>
      </c>
      <c r="B31" s="42" t="s">
        <v>76</v>
      </c>
      <c r="C31" s="4" t="s">
        <v>47</v>
      </c>
      <c r="D31" s="260">
        <v>2189</v>
      </c>
      <c r="E31" s="261">
        <v>16.0578</v>
      </c>
      <c r="F31" s="261">
        <v>9.8557793</v>
      </c>
      <c r="G31" s="260">
        <v>2211</v>
      </c>
      <c r="H31" s="261">
        <v>17.050599999999999</v>
      </c>
      <c r="I31" s="261">
        <v>9.4799886000000004</v>
      </c>
      <c r="J31" s="260">
        <v>4400</v>
      </c>
      <c r="K31" s="261">
        <v>33.108400000000003</v>
      </c>
      <c r="L31" s="261">
        <v>19.3357679</v>
      </c>
    </row>
    <row r="32" spans="1:12">
      <c r="A32" s="27">
        <v>25</v>
      </c>
      <c r="B32" s="37" t="s">
        <v>77</v>
      </c>
      <c r="C32" s="196" t="s">
        <v>47</v>
      </c>
      <c r="D32" s="54">
        <v>453</v>
      </c>
      <c r="E32" s="53">
        <v>3.4207999999999998</v>
      </c>
      <c r="F32" s="53">
        <v>0.82368850000000005</v>
      </c>
      <c r="G32" s="54">
        <v>440</v>
      </c>
      <c r="H32" s="53">
        <v>4.1619999999999999</v>
      </c>
      <c r="I32" s="53">
        <v>1.0079442999999999</v>
      </c>
      <c r="J32" s="54">
        <v>893</v>
      </c>
      <c r="K32" s="53">
        <v>7.5827999999999998</v>
      </c>
      <c r="L32" s="53">
        <v>1.8316327999999999</v>
      </c>
    </row>
    <row r="33" spans="1:14">
      <c r="A33" s="5">
        <v>26</v>
      </c>
      <c r="B33" s="42" t="s">
        <v>79</v>
      </c>
      <c r="C33" s="4" t="s">
        <v>35</v>
      </c>
      <c r="D33" s="260">
        <v>8474</v>
      </c>
      <c r="E33" s="261">
        <v>63.594999999999999</v>
      </c>
      <c r="F33" s="261">
        <v>29.160160999999999</v>
      </c>
      <c r="G33" s="260">
        <v>7077</v>
      </c>
      <c r="H33" s="261">
        <v>66.243516</v>
      </c>
      <c r="I33" s="261">
        <v>27.282032600000001</v>
      </c>
      <c r="J33" s="260">
        <v>15551</v>
      </c>
      <c r="K33" s="261">
        <v>129.838516</v>
      </c>
      <c r="L33" s="261">
        <v>56.442193600000003</v>
      </c>
    </row>
    <row r="34" spans="1:14">
      <c r="A34" s="27">
        <v>27</v>
      </c>
      <c r="B34" s="37" t="s">
        <v>80</v>
      </c>
      <c r="C34" s="196" t="s">
        <v>35</v>
      </c>
      <c r="D34" s="54">
        <v>3760</v>
      </c>
      <c r="E34" s="53">
        <v>54.569099999999999</v>
      </c>
      <c r="F34" s="53">
        <v>17.638810100000001</v>
      </c>
      <c r="G34" s="54">
        <v>4091</v>
      </c>
      <c r="H34" s="53">
        <v>52.905999999999999</v>
      </c>
      <c r="I34" s="53">
        <v>16.855502399999999</v>
      </c>
      <c r="J34" s="54">
        <v>7851</v>
      </c>
      <c r="K34" s="53">
        <v>107.4751</v>
      </c>
      <c r="L34" s="53">
        <v>34.494312499999999</v>
      </c>
    </row>
    <row r="35" spans="1:14">
      <c r="A35" s="5">
        <v>28</v>
      </c>
      <c r="B35" s="42" t="s">
        <v>81</v>
      </c>
      <c r="C35" s="4" t="s">
        <v>35</v>
      </c>
      <c r="D35" s="260">
        <v>777</v>
      </c>
      <c r="E35" s="261">
        <v>2.3693</v>
      </c>
      <c r="F35" s="261">
        <v>0.70353880000000002</v>
      </c>
      <c r="G35" s="260">
        <v>547</v>
      </c>
      <c r="H35" s="261">
        <v>1.7769999999999999</v>
      </c>
      <c r="I35" s="261">
        <v>0.68686139999999996</v>
      </c>
      <c r="J35" s="260">
        <v>1324</v>
      </c>
      <c r="K35" s="261">
        <v>4.1463000000000001</v>
      </c>
      <c r="L35" s="261">
        <v>1.3904002</v>
      </c>
    </row>
    <row r="36" spans="1:14">
      <c r="A36" s="27">
        <v>29</v>
      </c>
      <c r="B36" s="37" t="s">
        <v>82</v>
      </c>
      <c r="C36" s="196" t="s">
        <v>35</v>
      </c>
      <c r="D36" s="54">
        <v>3288</v>
      </c>
      <c r="E36" s="53">
        <v>24.255700000000001</v>
      </c>
      <c r="F36" s="53">
        <v>11.5794941</v>
      </c>
      <c r="G36" s="54">
        <v>2617</v>
      </c>
      <c r="H36" s="53">
        <v>21.045783</v>
      </c>
      <c r="I36" s="53">
        <v>11.347437749999999</v>
      </c>
      <c r="J36" s="54">
        <v>5905</v>
      </c>
      <c r="K36" s="53">
        <v>45.301482999999998</v>
      </c>
      <c r="L36" s="53">
        <v>22.926931849999999</v>
      </c>
    </row>
    <row r="37" spans="1:14">
      <c r="A37" s="5">
        <v>30</v>
      </c>
      <c r="B37" s="42" t="s">
        <v>83</v>
      </c>
      <c r="C37" s="4" t="s">
        <v>29</v>
      </c>
      <c r="D37" s="260">
        <v>9930</v>
      </c>
      <c r="E37" s="261">
        <v>153.11590000000001</v>
      </c>
      <c r="F37" s="261">
        <v>36.393466599999996</v>
      </c>
      <c r="G37" s="260">
        <v>10790</v>
      </c>
      <c r="H37" s="261">
        <v>141.47323600000001</v>
      </c>
      <c r="I37" s="261">
        <v>35.554648700000001</v>
      </c>
      <c r="J37" s="260">
        <v>20720</v>
      </c>
      <c r="K37" s="261">
        <v>294.589136</v>
      </c>
      <c r="L37" s="261">
        <v>71.948115299999998</v>
      </c>
    </row>
    <row r="38" spans="1:14">
      <c r="A38" s="27">
        <v>31</v>
      </c>
      <c r="B38" s="37" t="s">
        <v>84</v>
      </c>
      <c r="C38" s="196" t="s">
        <v>21</v>
      </c>
      <c r="D38" s="54">
        <v>3009</v>
      </c>
      <c r="E38" s="53">
        <v>16.213000000000001</v>
      </c>
      <c r="F38" s="53">
        <v>6.1093491999999996</v>
      </c>
      <c r="G38" s="54">
        <v>2473</v>
      </c>
      <c r="H38" s="53">
        <v>14.911199999999999</v>
      </c>
      <c r="I38" s="53">
        <v>6.5541891000000003</v>
      </c>
      <c r="J38" s="54">
        <v>5482</v>
      </c>
      <c r="K38" s="53">
        <v>31.124199999999998</v>
      </c>
      <c r="L38" s="53">
        <v>12.663538300000001</v>
      </c>
    </row>
    <row r="39" spans="1:14">
      <c r="A39" s="5">
        <v>32</v>
      </c>
      <c r="B39" s="42" t="s">
        <v>85</v>
      </c>
      <c r="C39" s="4" t="s">
        <v>31</v>
      </c>
      <c r="D39" s="260">
        <v>5735</v>
      </c>
      <c r="E39" s="261">
        <v>46.1282</v>
      </c>
      <c r="F39" s="261">
        <v>18.106346899999998</v>
      </c>
      <c r="G39" s="260">
        <v>5753</v>
      </c>
      <c r="H39" s="261">
        <v>42.117100000000001</v>
      </c>
      <c r="I39" s="261">
        <v>17.686255500000001</v>
      </c>
      <c r="J39" s="260">
        <v>11488</v>
      </c>
      <c r="K39" s="261">
        <v>88.2453</v>
      </c>
      <c r="L39" s="261">
        <v>35.7926024</v>
      </c>
      <c r="M39" s="235"/>
      <c r="N39" s="235"/>
    </row>
    <row r="40" spans="1:14">
      <c r="A40" s="27">
        <v>33</v>
      </c>
      <c r="B40" s="37" t="s">
        <v>85</v>
      </c>
      <c r="C40" s="196" t="s">
        <v>27</v>
      </c>
      <c r="D40" s="54">
        <v>2217</v>
      </c>
      <c r="E40" s="53">
        <v>22.799499999999998</v>
      </c>
      <c r="F40" s="53">
        <v>6.3160791999999999</v>
      </c>
      <c r="G40" s="54">
        <v>2072</v>
      </c>
      <c r="H40" s="53">
        <v>19.551300000000001</v>
      </c>
      <c r="I40" s="53">
        <v>5.9773895000000001</v>
      </c>
      <c r="J40" s="54">
        <v>4289</v>
      </c>
      <c r="K40" s="53">
        <v>42.3508</v>
      </c>
      <c r="L40" s="53">
        <v>12.2934687</v>
      </c>
      <c r="M40" s="235"/>
      <c r="N40" s="235"/>
    </row>
    <row r="41" spans="1:14">
      <c r="A41" s="5">
        <v>34</v>
      </c>
      <c r="B41" s="42" t="s">
        <v>86</v>
      </c>
      <c r="C41" s="4" t="s">
        <v>31</v>
      </c>
      <c r="D41" s="260">
        <v>10852</v>
      </c>
      <c r="E41" s="261">
        <v>56.265500000000003</v>
      </c>
      <c r="F41" s="261">
        <v>18.2635854</v>
      </c>
      <c r="G41" s="260">
        <v>9069</v>
      </c>
      <c r="H41" s="261">
        <v>53.207605999999998</v>
      </c>
      <c r="I41" s="261">
        <v>17.731228506000001</v>
      </c>
      <c r="J41" s="260">
        <v>19921</v>
      </c>
      <c r="K41" s="261">
        <v>109.473106</v>
      </c>
      <c r="L41" s="261">
        <v>35.994813905999997</v>
      </c>
    </row>
    <row r="42" spans="1:14">
      <c r="A42" s="27">
        <v>35</v>
      </c>
      <c r="B42" s="37" t="s">
        <v>87</v>
      </c>
      <c r="C42" s="196" t="s">
        <v>31</v>
      </c>
      <c r="D42" s="54">
        <v>41769</v>
      </c>
      <c r="E42" s="53">
        <v>401.05529999999999</v>
      </c>
      <c r="F42" s="53">
        <v>183.6008946</v>
      </c>
      <c r="G42" s="54">
        <v>36190</v>
      </c>
      <c r="H42" s="53">
        <v>400.007319</v>
      </c>
      <c r="I42" s="53">
        <v>181.58004324999999</v>
      </c>
      <c r="J42" s="54">
        <v>77959</v>
      </c>
      <c r="K42" s="53">
        <v>801.06261900000004</v>
      </c>
      <c r="L42" s="53">
        <v>365.18093785000002</v>
      </c>
    </row>
    <row r="43" spans="1:14">
      <c r="A43" s="5">
        <v>36</v>
      </c>
      <c r="B43" s="42" t="s">
        <v>88</v>
      </c>
      <c r="C43" s="4" t="s">
        <v>28</v>
      </c>
      <c r="D43" s="260">
        <v>10719</v>
      </c>
      <c r="E43" s="261">
        <v>50.310099999999998</v>
      </c>
      <c r="F43" s="261">
        <v>16.188559600000001</v>
      </c>
      <c r="G43" s="260">
        <v>8958</v>
      </c>
      <c r="H43" s="261">
        <v>47.725727999999997</v>
      </c>
      <c r="I43" s="261">
        <v>15.6585983</v>
      </c>
      <c r="J43" s="260">
        <v>19677</v>
      </c>
      <c r="K43" s="261">
        <v>98.035827999999995</v>
      </c>
      <c r="L43" s="261">
        <v>31.847157899999999</v>
      </c>
    </row>
    <row r="44" spans="1:14">
      <c r="A44" s="27">
        <v>37</v>
      </c>
      <c r="B44" s="37" t="s">
        <v>89</v>
      </c>
      <c r="C44" s="196" t="s">
        <v>46</v>
      </c>
      <c r="D44" s="54">
        <v>277</v>
      </c>
      <c r="E44" s="53">
        <v>1.2435</v>
      </c>
      <c r="F44" s="53">
        <v>0.31914809999999999</v>
      </c>
      <c r="G44" s="54">
        <v>155</v>
      </c>
      <c r="H44" s="53">
        <v>1.5487</v>
      </c>
      <c r="I44" s="53">
        <v>0.30913089999999999</v>
      </c>
      <c r="J44" s="54">
        <v>432</v>
      </c>
      <c r="K44" s="53">
        <v>2.7921999999999998</v>
      </c>
      <c r="L44" s="53">
        <v>0.62827900000000003</v>
      </c>
    </row>
    <row r="45" spans="1:14">
      <c r="A45" s="5">
        <v>38</v>
      </c>
      <c r="B45" s="42" t="s">
        <v>90</v>
      </c>
      <c r="C45" s="4" t="s">
        <v>24</v>
      </c>
      <c r="D45" s="260">
        <v>55599</v>
      </c>
      <c r="E45" s="261">
        <v>1103.1537000000001</v>
      </c>
      <c r="F45" s="261">
        <v>268.10717369999998</v>
      </c>
      <c r="G45" s="260">
        <v>59809</v>
      </c>
      <c r="H45" s="261">
        <v>1091.9397180000001</v>
      </c>
      <c r="I45" s="261">
        <v>278.14051834999998</v>
      </c>
      <c r="J45" s="260">
        <v>115408</v>
      </c>
      <c r="K45" s="261">
        <v>2195.0934179999999</v>
      </c>
      <c r="L45" s="261">
        <v>546.24769204999996</v>
      </c>
    </row>
    <row r="46" spans="1:14">
      <c r="A46" s="27">
        <v>39</v>
      </c>
      <c r="B46" s="37" t="s">
        <v>91</v>
      </c>
      <c r="C46" s="196" t="s">
        <v>51</v>
      </c>
      <c r="D46" s="54">
        <v>7249</v>
      </c>
      <c r="E46" s="53">
        <v>315.39400000000001</v>
      </c>
      <c r="F46" s="53">
        <v>42.886818599999998</v>
      </c>
      <c r="G46" s="54">
        <v>6633</v>
      </c>
      <c r="H46" s="53">
        <v>348.2319</v>
      </c>
      <c r="I46" s="53">
        <v>40.392423800000003</v>
      </c>
      <c r="J46" s="54">
        <v>13882</v>
      </c>
      <c r="K46" s="53">
        <v>663.6259</v>
      </c>
      <c r="L46" s="53">
        <v>83.279242400000001</v>
      </c>
    </row>
    <row r="47" spans="1:14">
      <c r="A47" s="5">
        <v>40</v>
      </c>
      <c r="B47" s="42" t="s">
        <v>92</v>
      </c>
      <c r="C47" s="4" t="s">
        <v>28</v>
      </c>
      <c r="D47" s="260">
        <v>58125</v>
      </c>
      <c r="E47" s="261">
        <v>1448.9958999999999</v>
      </c>
      <c r="F47" s="261">
        <v>331.6797244</v>
      </c>
      <c r="G47" s="260">
        <v>79468</v>
      </c>
      <c r="H47" s="261">
        <v>1338.1654470000001</v>
      </c>
      <c r="I47" s="261">
        <v>336.69514271999998</v>
      </c>
      <c r="J47" s="260">
        <v>137593</v>
      </c>
      <c r="K47" s="261">
        <v>2787.1613470000002</v>
      </c>
      <c r="L47" s="261">
        <v>668.37486711999998</v>
      </c>
    </row>
    <row r="48" spans="1:14">
      <c r="A48" s="27">
        <v>41</v>
      </c>
      <c r="B48" s="37" t="s">
        <v>93</v>
      </c>
      <c r="C48" s="196" t="s">
        <v>29</v>
      </c>
      <c r="D48" s="54">
        <v>34665</v>
      </c>
      <c r="E48" s="53">
        <v>390.28410000000002</v>
      </c>
      <c r="F48" s="53">
        <v>112.1667609</v>
      </c>
      <c r="G48" s="54">
        <v>31760</v>
      </c>
      <c r="H48" s="53">
        <v>411.16655600000001</v>
      </c>
      <c r="I48" s="53">
        <v>110.78707545</v>
      </c>
      <c r="J48" s="54">
        <v>66425</v>
      </c>
      <c r="K48" s="53">
        <v>801.45065599999998</v>
      </c>
      <c r="L48" s="53">
        <v>222.95383634999999</v>
      </c>
    </row>
    <row r="49" spans="1:12">
      <c r="A49" s="5">
        <v>42</v>
      </c>
      <c r="B49" s="42" t="s">
        <v>94</v>
      </c>
      <c r="C49" s="4" t="s">
        <v>31</v>
      </c>
      <c r="D49" s="260">
        <v>1162</v>
      </c>
      <c r="E49" s="261">
        <v>4.3902999999999999</v>
      </c>
      <c r="F49" s="261">
        <v>1.5925879000000001</v>
      </c>
      <c r="G49" s="260">
        <v>928</v>
      </c>
      <c r="H49" s="261">
        <v>4.2255000000000003</v>
      </c>
      <c r="I49" s="261">
        <v>1.6703958999999999</v>
      </c>
      <c r="J49" s="260">
        <v>2090</v>
      </c>
      <c r="K49" s="261">
        <v>8.6158000000000001</v>
      </c>
      <c r="L49" s="261">
        <v>3.2629838000000002</v>
      </c>
    </row>
    <row r="50" spans="1:12">
      <c r="A50" s="27">
        <v>43</v>
      </c>
      <c r="B50" s="37" t="s">
        <v>95</v>
      </c>
      <c r="C50" s="196" t="s">
        <v>32</v>
      </c>
      <c r="D50" s="54">
        <v>726</v>
      </c>
      <c r="E50" s="53">
        <v>6.8855000000000004</v>
      </c>
      <c r="F50" s="53">
        <v>2.6203058000000001</v>
      </c>
      <c r="G50" s="54">
        <v>744</v>
      </c>
      <c r="H50" s="53">
        <v>6.8914</v>
      </c>
      <c r="I50" s="53">
        <v>2.5570816999999999</v>
      </c>
      <c r="J50" s="54">
        <v>1470</v>
      </c>
      <c r="K50" s="53">
        <v>13.776899999999999</v>
      </c>
      <c r="L50" s="53">
        <v>5.1773875</v>
      </c>
    </row>
    <row r="51" spans="1:12">
      <c r="A51" s="5">
        <v>44</v>
      </c>
      <c r="B51" s="42" t="s">
        <v>96</v>
      </c>
      <c r="C51" s="4" t="s">
        <v>32</v>
      </c>
      <c r="D51" s="260">
        <v>1281</v>
      </c>
      <c r="E51" s="261">
        <v>8.2849000000000004</v>
      </c>
      <c r="F51" s="261">
        <v>2.2263563</v>
      </c>
      <c r="G51" s="260">
        <v>874</v>
      </c>
      <c r="H51" s="261">
        <v>8.3016000000000005</v>
      </c>
      <c r="I51" s="261">
        <v>2.1839373000000002</v>
      </c>
      <c r="J51" s="260">
        <v>2155</v>
      </c>
      <c r="K51" s="261">
        <v>16.586500000000001</v>
      </c>
      <c r="L51" s="261">
        <v>4.4102936000000001</v>
      </c>
    </row>
    <row r="52" spans="1:12">
      <c r="A52" s="27">
        <v>45</v>
      </c>
      <c r="B52" s="37" t="s">
        <v>97</v>
      </c>
      <c r="C52" s="196" t="s">
        <v>32</v>
      </c>
      <c r="D52" s="54">
        <v>1025</v>
      </c>
      <c r="E52" s="53">
        <v>2.4390999999999998</v>
      </c>
      <c r="F52" s="53">
        <v>1.0879795000000001</v>
      </c>
      <c r="G52" s="54">
        <v>956</v>
      </c>
      <c r="H52" s="53">
        <v>2.5617999999999999</v>
      </c>
      <c r="I52" s="53">
        <v>1.0695205000000001</v>
      </c>
      <c r="J52" s="54">
        <v>1981</v>
      </c>
      <c r="K52" s="53">
        <v>5.0008999999999997</v>
      </c>
      <c r="L52" s="53">
        <v>2.1575000000000002</v>
      </c>
    </row>
    <row r="53" spans="1:12">
      <c r="A53" s="5">
        <v>46</v>
      </c>
      <c r="B53" s="42" t="s">
        <v>98</v>
      </c>
      <c r="C53" s="4" t="s">
        <v>46</v>
      </c>
      <c r="D53" s="260">
        <v>1448</v>
      </c>
      <c r="E53" s="261">
        <v>8.8720999999999997</v>
      </c>
      <c r="F53" s="261">
        <v>2.0128640999999998</v>
      </c>
      <c r="G53" s="260">
        <v>967</v>
      </c>
      <c r="H53" s="261">
        <v>9.2577999999999996</v>
      </c>
      <c r="I53" s="261">
        <v>1.9837733</v>
      </c>
      <c r="J53" s="260">
        <v>2415</v>
      </c>
      <c r="K53" s="261">
        <v>18.129899999999999</v>
      </c>
      <c r="L53" s="261">
        <v>3.9966374</v>
      </c>
    </row>
    <row r="54" spans="1:12">
      <c r="A54" s="27">
        <v>47</v>
      </c>
      <c r="B54" s="37" t="s">
        <v>724</v>
      </c>
      <c r="C54" s="196" t="s">
        <v>31</v>
      </c>
      <c r="D54" s="54">
        <v>3429</v>
      </c>
      <c r="E54" s="53">
        <v>18.109897</v>
      </c>
      <c r="F54" s="53">
        <v>9.0132651500000005</v>
      </c>
      <c r="G54" s="54">
        <v>2892</v>
      </c>
      <c r="H54" s="53">
        <v>15.9018</v>
      </c>
      <c r="I54" s="53">
        <v>7.0675547999999999</v>
      </c>
      <c r="J54" s="54">
        <v>6321</v>
      </c>
      <c r="K54" s="53">
        <v>34.011696999999998</v>
      </c>
      <c r="L54" s="53">
        <v>16.080819949999999</v>
      </c>
    </row>
    <row r="55" spans="1:12">
      <c r="A55" s="5">
        <v>48</v>
      </c>
      <c r="B55" s="42" t="s">
        <v>99</v>
      </c>
      <c r="C55" s="4" t="s">
        <v>36</v>
      </c>
      <c r="D55" s="260">
        <v>137556</v>
      </c>
      <c r="E55" s="261">
        <v>2054.3442</v>
      </c>
      <c r="F55" s="261">
        <v>718.39845260000004</v>
      </c>
      <c r="G55" s="260">
        <v>141604</v>
      </c>
      <c r="H55" s="261">
        <v>2112.1675249999998</v>
      </c>
      <c r="I55" s="261">
        <v>743.70942321999996</v>
      </c>
      <c r="J55" s="260">
        <v>279160</v>
      </c>
      <c r="K55" s="261">
        <v>4166.5117250000003</v>
      </c>
      <c r="L55" s="261">
        <v>1462.1078758199999</v>
      </c>
    </row>
    <row r="56" spans="1:12">
      <c r="A56" s="27">
        <v>49</v>
      </c>
      <c r="B56" s="37" t="s">
        <v>100</v>
      </c>
      <c r="C56" s="196" t="s">
        <v>28</v>
      </c>
      <c r="D56" s="54">
        <v>6995</v>
      </c>
      <c r="E56" s="53">
        <v>40.746499999999997</v>
      </c>
      <c r="F56" s="53">
        <v>15.5446765</v>
      </c>
      <c r="G56" s="54">
        <v>5670</v>
      </c>
      <c r="H56" s="53">
        <v>37.854199999999999</v>
      </c>
      <c r="I56" s="53">
        <v>13.754720000000001</v>
      </c>
      <c r="J56" s="54">
        <v>12665</v>
      </c>
      <c r="K56" s="53">
        <v>78.600700000000003</v>
      </c>
      <c r="L56" s="53">
        <v>29.2993965</v>
      </c>
    </row>
    <row r="57" spans="1:12">
      <c r="A57" s="5">
        <v>50</v>
      </c>
      <c r="B57" s="42" t="s">
        <v>101</v>
      </c>
      <c r="C57" s="4" t="s">
        <v>26</v>
      </c>
      <c r="D57" s="260">
        <v>2141</v>
      </c>
      <c r="E57" s="261">
        <v>8.2630999999999997</v>
      </c>
      <c r="F57" s="261">
        <v>3.6815850000000001</v>
      </c>
      <c r="G57" s="260">
        <v>1438</v>
      </c>
      <c r="H57" s="261">
        <v>7.6044999999999998</v>
      </c>
      <c r="I57" s="261">
        <v>3.6824496</v>
      </c>
      <c r="J57" s="260">
        <v>3579</v>
      </c>
      <c r="K57" s="261">
        <v>15.867599999999999</v>
      </c>
      <c r="L57" s="261">
        <v>7.3640346000000001</v>
      </c>
    </row>
    <row r="58" spans="1:12">
      <c r="A58" s="27">
        <v>51</v>
      </c>
      <c r="B58" s="37" t="s">
        <v>102</v>
      </c>
      <c r="C58" s="196" t="s">
        <v>29</v>
      </c>
      <c r="D58" s="54">
        <v>8295</v>
      </c>
      <c r="E58" s="53">
        <v>67.673100000000005</v>
      </c>
      <c r="F58" s="53">
        <v>26.236999000000001</v>
      </c>
      <c r="G58" s="54">
        <v>6858</v>
      </c>
      <c r="H58" s="53">
        <v>74.738187999999994</v>
      </c>
      <c r="I58" s="53">
        <v>26.334101799999999</v>
      </c>
      <c r="J58" s="54">
        <v>15153</v>
      </c>
      <c r="K58" s="53">
        <v>142.41128800000001</v>
      </c>
      <c r="L58" s="53">
        <v>52.571100800000004</v>
      </c>
    </row>
    <row r="59" spans="1:12">
      <c r="A59" s="5">
        <v>52</v>
      </c>
      <c r="B59" s="42" t="s">
        <v>512</v>
      </c>
      <c r="C59" s="4" t="s">
        <v>52</v>
      </c>
      <c r="D59" s="260">
        <v>4069</v>
      </c>
      <c r="E59" s="261">
        <v>28.841100000000001</v>
      </c>
      <c r="F59" s="261">
        <v>8.8364127000000003</v>
      </c>
      <c r="G59" s="260">
        <v>3764</v>
      </c>
      <c r="H59" s="261">
        <v>29.748000000000001</v>
      </c>
      <c r="I59" s="261">
        <v>8.0854587000000002</v>
      </c>
      <c r="J59" s="260">
        <v>7833</v>
      </c>
      <c r="K59" s="261">
        <v>58.589100000000002</v>
      </c>
      <c r="L59" s="261">
        <v>16.921871400000001</v>
      </c>
    </row>
    <row r="60" spans="1:12">
      <c r="A60" s="27">
        <v>53</v>
      </c>
      <c r="B60" s="37" t="s">
        <v>725</v>
      </c>
      <c r="C60" s="196" t="s">
        <v>48</v>
      </c>
      <c r="D60" s="54">
        <v>2492</v>
      </c>
      <c r="E60" s="53">
        <v>8.4238999999999997</v>
      </c>
      <c r="F60" s="53">
        <v>3.0138123999999999</v>
      </c>
      <c r="G60" s="54">
        <v>1613</v>
      </c>
      <c r="H60" s="53">
        <v>8.1753999999999998</v>
      </c>
      <c r="I60" s="53">
        <v>2.5966274999999999</v>
      </c>
      <c r="J60" s="54">
        <v>4105</v>
      </c>
      <c r="K60" s="53">
        <v>16.599299999999999</v>
      </c>
      <c r="L60" s="53">
        <v>5.6104399000000003</v>
      </c>
    </row>
    <row r="61" spans="1:12">
      <c r="A61" s="5">
        <v>54</v>
      </c>
      <c r="B61" s="42" t="s">
        <v>765</v>
      </c>
      <c r="C61" s="4" t="s">
        <v>27</v>
      </c>
      <c r="D61" s="260">
        <v>509014</v>
      </c>
      <c r="E61" s="261">
        <v>4945.6312040000003</v>
      </c>
      <c r="F61" s="261">
        <v>2520.6215194000001</v>
      </c>
      <c r="G61" s="260">
        <v>438033</v>
      </c>
      <c r="H61" s="261">
        <v>4851.0906050000003</v>
      </c>
      <c r="I61" s="261">
        <v>2527.4888375</v>
      </c>
      <c r="J61" s="260">
        <v>947047</v>
      </c>
      <c r="K61" s="261">
        <v>9796.7218090000006</v>
      </c>
      <c r="L61" s="261">
        <v>5048.1103568999997</v>
      </c>
    </row>
    <row r="62" spans="1:12">
      <c r="A62" s="27">
        <v>55</v>
      </c>
      <c r="B62" s="37" t="s">
        <v>104</v>
      </c>
      <c r="C62" s="196" t="s">
        <v>35</v>
      </c>
      <c r="D62" s="54">
        <v>6102</v>
      </c>
      <c r="E62" s="53">
        <v>41.924599999999998</v>
      </c>
      <c r="F62" s="53">
        <v>19.525221800000001</v>
      </c>
      <c r="G62" s="54">
        <v>6454</v>
      </c>
      <c r="H62" s="53">
        <v>42.3262</v>
      </c>
      <c r="I62" s="53">
        <v>18.422916699999998</v>
      </c>
      <c r="J62" s="54">
        <v>12556</v>
      </c>
      <c r="K62" s="53">
        <v>84.250799999999998</v>
      </c>
      <c r="L62" s="53">
        <v>37.948138499999999</v>
      </c>
    </row>
    <row r="63" spans="1:12">
      <c r="A63" s="5">
        <v>56</v>
      </c>
      <c r="B63" s="42" t="s">
        <v>105</v>
      </c>
      <c r="C63" s="4" t="s">
        <v>35</v>
      </c>
      <c r="D63" s="260">
        <v>1148</v>
      </c>
      <c r="E63" s="261">
        <v>6.5281000000000002</v>
      </c>
      <c r="F63" s="261">
        <v>6.9161631999999997</v>
      </c>
      <c r="G63" s="260">
        <v>1090</v>
      </c>
      <c r="H63" s="261">
        <v>7.5185000000000004</v>
      </c>
      <c r="I63" s="261">
        <v>6.8408778999999997</v>
      </c>
      <c r="J63" s="260">
        <v>2238</v>
      </c>
      <c r="K63" s="261">
        <v>14.0466</v>
      </c>
      <c r="L63" s="261">
        <v>13.7570411</v>
      </c>
    </row>
    <row r="64" spans="1:12">
      <c r="A64" s="27">
        <v>57</v>
      </c>
      <c r="B64" s="37" t="s">
        <v>106</v>
      </c>
      <c r="C64" s="196" t="s">
        <v>41</v>
      </c>
      <c r="D64" s="54">
        <v>1145</v>
      </c>
      <c r="E64" s="53">
        <v>12.4495</v>
      </c>
      <c r="F64" s="53">
        <v>10.3173195</v>
      </c>
      <c r="G64" s="54">
        <v>1138</v>
      </c>
      <c r="H64" s="53">
        <v>15.3688</v>
      </c>
      <c r="I64" s="53">
        <v>13.0583258</v>
      </c>
      <c r="J64" s="54">
        <v>2283</v>
      </c>
      <c r="K64" s="53">
        <v>27.818300000000001</v>
      </c>
      <c r="L64" s="53">
        <v>23.375645299999999</v>
      </c>
    </row>
    <row r="65" spans="1:12">
      <c r="A65" s="5">
        <v>58</v>
      </c>
      <c r="B65" s="42" t="s">
        <v>107</v>
      </c>
      <c r="C65" s="4" t="s">
        <v>20</v>
      </c>
      <c r="D65" s="260">
        <v>363</v>
      </c>
      <c r="E65" s="261">
        <v>1.7936000000000001</v>
      </c>
      <c r="F65" s="261">
        <v>1.0863912</v>
      </c>
      <c r="G65" s="260">
        <v>212</v>
      </c>
      <c r="H65" s="261">
        <v>2.4596</v>
      </c>
      <c r="I65" s="261">
        <v>1.1203326</v>
      </c>
      <c r="J65" s="260">
        <v>575</v>
      </c>
      <c r="K65" s="261">
        <v>4.2531999999999996</v>
      </c>
      <c r="L65" s="261">
        <v>2.2067237999999998</v>
      </c>
    </row>
    <row r="66" spans="1:12">
      <c r="A66" s="27">
        <v>59</v>
      </c>
      <c r="B66" s="37" t="s">
        <v>108</v>
      </c>
      <c r="C66" s="196" t="s">
        <v>44</v>
      </c>
      <c r="D66" s="54">
        <v>16937</v>
      </c>
      <c r="E66" s="53">
        <v>141.88919999999999</v>
      </c>
      <c r="F66" s="53">
        <v>56.645437899999997</v>
      </c>
      <c r="G66" s="54">
        <v>13672</v>
      </c>
      <c r="H66" s="53">
        <v>132.22306399999999</v>
      </c>
      <c r="I66" s="53">
        <v>54.1271956</v>
      </c>
      <c r="J66" s="54">
        <v>30609</v>
      </c>
      <c r="K66" s="53">
        <v>274.11226399999998</v>
      </c>
      <c r="L66" s="53">
        <v>110.7726335</v>
      </c>
    </row>
    <row r="67" spans="1:12">
      <c r="A67" s="5">
        <v>60</v>
      </c>
      <c r="B67" s="42" t="s">
        <v>109</v>
      </c>
      <c r="C67" s="4" t="s">
        <v>30</v>
      </c>
      <c r="D67" s="260">
        <v>3035</v>
      </c>
      <c r="E67" s="261">
        <v>46.063400000000001</v>
      </c>
      <c r="F67" s="261">
        <v>10.5320319</v>
      </c>
      <c r="G67" s="260">
        <v>3357</v>
      </c>
      <c r="H67" s="261">
        <v>47.640999999999998</v>
      </c>
      <c r="I67" s="261">
        <v>10.1836147</v>
      </c>
      <c r="J67" s="260">
        <v>6392</v>
      </c>
      <c r="K67" s="261">
        <v>93.704400000000007</v>
      </c>
      <c r="L67" s="261">
        <v>20.715646599999999</v>
      </c>
    </row>
    <row r="68" spans="1:12">
      <c r="A68" s="27">
        <v>61</v>
      </c>
      <c r="B68" s="37" t="s">
        <v>23</v>
      </c>
      <c r="C68" s="196" t="s">
        <v>23</v>
      </c>
      <c r="D68" s="54">
        <v>15556</v>
      </c>
      <c r="E68" s="53">
        <v>156.0608</v>
      </c>
      <c r="F68" s="53">
        <v>55.889001499999999</v>
      </c>
      <c r="G68" s="54">
        <v>14055</v>
      </c>
      <c r="H68" s="53">
        <v>150.62419800000001</v>
      </c>
      <c r="I68" s="53">
        <v>54.354421500000001</v>
      </c>
      <c r="J68" s="54">
        <v>29611</v>
      </c>
      <c r="K68" s="53">
        <v>306.68499800000001</v>
      </c>
      <c r="L68" s="53">
        <v>110.24342300000001</v>
      </c>
    </row>
    <row r="69" spans="1:12">
      <c r="A69" s="5">
        <v>62</v>
      </c>
      <c r="B69" s="42" t="s">
        <v>110</v>
      </c>
      <c r="C69" s="4" t="s">
        <v>23</v>
      </c>
      <c r="D69" s="260">
        <v>1736</v>
      </c>
      <c r="E69" s="261">
        <v>13.3399</v>
      </c>
      <c r="F69" s="261">
        <v>4.6788980000000002</v>
      </c>
      <c r="G69" s="260">
        <v>1557</v>
      </c>
      <c r="H69" s="261">
        <v>14.491199999999999</v>
      </c>
      <c r="I69" s="261">
        <v>4.8164942999999996</v>
      </c>
      <c r="J69" s="260">
        <v>3293</v>
      </c>
      <c r="K69" s="261">
        <v>27.831099999999999</v>
      </c>
      <c r="L69" s="261">
        <v>9.4953923000000007</v>
      </c>
    </row>
    <row r="70" spans="1:12">
      <c r="A70" s="27">
        <v>63</v>
      </c>
      <c r="B70" s="37" t="s">
        <v>111</v>
      </c>
      <c r="C70" s="196" t="s">
        <v>23</v>
      </c>
      <c r="D70" s="54">
        <v>258</v>
      </c>
      <c r="E70" s="53">
        <v>0.27550000000000002</v>
      </c>
      <c r="F70" s="53">
        <v>0.24151359999999999</v>
      </c>
      <c r="G70" s="54">
        <v>152</v>
      </c>
      <c r="H70" s="53">
        <v>0.2873</v>
      </c>
      <c r="I70" s="53">
        <v>0.22598960000000001</v>
      </c>
      <c r="J70" s="54">
        <v>410</v>
      </c>
      <c r="K70" s="53">
        <v>0.56279999999999997</v>
      </c>
      <c r="L70" s="53">
        <v>0.46750320000000001</v>
      </c>
    </row>
    <row r="71" spans="1:12">
      <c r="A71" s="5">
        <v>64</v>
      </c>
      <c r="B71" s="42" t="s">
        <v>112</v>
      </c>
      <c r="C71" s="4" t="s">
        <v>23</v>
      </c>
      <c r="D71" s="260">
        <v>1572</v>
      </c>
      <c r="E71" s="261">
        <v>9.8419000000000008</v>
      </c>
      <c r="F71" s="261">
        <v>2.8446265999999998</v>
      </c>
      <c r="G71" s="260">
        <v>1274</v>
      </c>
      <c r="H71" s="261">
        <v>9.9830000000000005</v>
      </c>
      <c r="I71" s="261">
        <v>2.9465865</v>
      </c>
      <c r="J71" s="260">
        <v>2846</v>
      </c>
      <c r="K71" s="261">
        <v>19.8249</v>
      </c>
      <c r="L71" s="261">
        <v>5.7912131000000002</v>
      </c>
    </row>
    <row r="72" spans="1:12">
      <c r="A72" s="27">
        <v>65</v>
      </c>
      <c r="B72" s="37" t="s">
        <v>113</v>
      </c>
      <c r="C72" s="196" t="s">
        <v>33</v>
      </c>
      <c r="D72" s="54">
        <v>4222</v>
      </c>
      <c r="E72" s="53">
        <v>43.186799999999998</v>
      </c>
      <c r="F72" s="53">
        <v>12.994839000000001</v>
      </c>
      <c r="G72" s="54">
        <v>4495</v>
      </c>
      <c r="H72" s="53">
        <v>33.291499999999999</v>
      </c>
      <c r="I72" s="53">
        <v>12.602570999999999</v>
      </c>
      <c r="J72" s="54">
        <v>8717</v>
      </c>
      <c r="K72" s="53">
        <v>76.478300000000004</v>
      </c>
      <c r="L72" s="53">
        <v>25.59741</v>
      </c>
    </row>
    <row r="73" spans="1:12">
      <c r="A73" s="5">
        <v>66</v>
      </c>
      <c r="B73" s="42" t="s">
        <v>114</v>
      </c>
      <c r="C73" s="4" t="s">
        <v>42</v>
      </c>
      <c r="D73" s="260">
        <v>1153</v>
      </c>
      <c r="E73" s="261">
        <v>4.9889999999999999</v>
      </c>
      <c r="F73" s="261">
        <v>3.2094784999999999</v>
      </c>
      <c r="G73" s="260">
        <v>975</v>
      </c>
      <c r="H73" s="261">
        <v>6.0746000000000002</v>
      </c>
      <c r="I73" s="261">
        <v>4.1154931000000001</v>
      </c>
      <c r="J73" s="260">
        <v>2128</v>
      </c>
      <c r="K73" s="261">
        <v>11.063599999999999</v>
      </c>
      <c r="L73" s="261">
        <v>7.3249715999999996</v>
      </c>
    </row>
    <row r="74" spans="1:12">
      <c r="A74" s="27">
        <v>67</v>
      </c>
      <c r="B74" s="37" t="s">
        <v>115</v>
      </c>
      <c r="C74" s="196" t="s">
        <v>40</v>
      </c>
      <c r="D74" s="54">
        <v>2443</v>
      </c>
      <c r="E74" s="53">
        <v>16.1614</v>
      </c>
      <c r="F74" s="53">
        <v>4.2140966999999998</v>
      </c>
      <c r="G74" s="54">
        <v>1875</v>
      </c>
      <c r="H74" s="53">
        <v>12.340400000000001</v>
      </c>
      <c r="I74" s="53">
        <v>3.7926752000000001</v>
      </c>
      <c r="J74" s="54">
        <v>4318</v>
      </c>
      <c r="K74" s="53">
        <v>28.501799999999999</v>
      </c>
      <c r="L74" s="53">
        <v>8.0067719000000004</v>
      </c>
    </row>
    <row r="75" spans="1:12">
      <c r="A75" s="5">
        <v>68</v>
      </c>
      <c r="B75" s="42" t="s">
        <v>116</v>
      </c>
      <c r="C75" s="4" t="s">
        <v>52</v>
      </c>
      <c r="D75" s="260">
        <v>55242</v>
      </c>
      <c r="E75" s="261">
        <v>1198.6343999999999</v>
      </c>
      <c r="F75" s="261">
        <v>300.96318630000002</v>
      </c>
      <c r="G75" s="260">
        <v>61705</v>
      </c>
      <c r="H75" s="261">
        <v>1175.097657</v>
      </c>
      <c r="I75" s="261">
        <v>307.18588030000001</v>
      </c>
      <c r="J75" s="260">
        <v>116947</v>
      </c>
      <c r="K75" s="261">
        <v>2373.7320570000002</v>
      </c>
      <c r="L75" s="261">
        <v>608.14906659999997</v>
      </c>
    </row>
    <row r="76" spans="1:12">
      <c r="A76" s="27">
        <v>69</v>
      </c>
      <c r="B76" s="37" t="s">
        <v>117</v>
      </c>
      <c r="C76" s="196" t="s">
        <v>36</v>
      </c>
      <c r="D76" s="54">
        <v>2235</v>
      </c>
      <c r="E76" s="53">
        <v>10.803900000000001</v>
      </c>
      <c r="F76" s="53">
        <v>4.3302277</v>
      </c>
      <c r="G76" s="54">
        <v>1809</v>
      </c>
      <c r="H76" s="53">
        <v>7.8338349999999997</v>
      </c>
      <c r="I76" s="53">
        <v>4.1282723499999996</v>
      </c>
      <c r="J76" s="54">
        <v>4044</v>
      </c>
      <c r="K76" s="53">
        <v>18.637734999999999</v>
      </c>
      <c r="L76" s="53">
        <v>8.4585000499999996</v>
      </c>
    </row>
    <row r="77" spans="1:12">
      <c r="A77" s="5">
        <v>70</v>
      </c>
      <c r="B77" s="42" t="s">
        <v>118</v>
      </c>
      <c r="C77" s="4" t="s">
        <v>20</v>
      </c>
      <c r="D77" s="260">
        <v>4519</v>
      </c>
      <c r="E77" s="261">
        <v>25.527999999999999</v>
      </c>
      <c r="F77" s="261">
        <v>8.3470592000000003</v>
      </c>
      <c r="G77" s="260">
        <v>4109</v>
      </c>
      <c r="H77" s="261">
        <v>23.275099999999998</v>
      </c>
      <c r="I77" s="261">
        <v>8.1674290999999997</v>
      </c>
      <c r="J77" s="260">
        <v>8628</v>
      </c>
      <c r="K77" s="261">
        <v>48.803100000000001</v>
      </c>
      <c r="L77" s="261">
        <v>16.5144883</v>
      </c>
    </row>
    <row r="78" spans="1:12">
      <c r="A78" s="27">
        <v>71</v>
      </c>
      <c r="B78" s="37" t="s">
        <v>119</v>
      </c>
      <c r="C78" s="196" t="s">
        <v>49</v>
      </c>
      <c r="D78" s="54">
        <v>3672</v>
      </c>
      <c r="E78" s="53">
        <v>631.48419999999999</v>
      </c>
      <c r="F78" s="53">
        <v>335.51851749999997</v>
      </c>
      <c r="G78" s="54">
        <v>7806</v>
      </c>
      <c r="H78" s="53">
        <v>737.11559999999997</v>
      </c>
      <c r="I78" s="53">
        <v>401.82372930000002</v>
      </c>
      <c r="J78" s="54">
        <v>11478</v>
      </c>
      <c r="K78" s="53">
        <v>1368.5998</v>
      </c>
      <c r="L78" s="53">
        <v>737.3422468</v>
      </c>
    </row>
    <row r="79" spans="1:12">
      <c r="A79" s="5">
        <v>72</v>
      </c>
      <c r="B79" s="42" t="s">
        <v>764</v>
      </c>
      <c r="C79" s="4" t="s">
        <v>29</v>
      </c>
      <c r="D79" s="260">
        <v>27539</v>
      </c>
      <c r="E79" s="261">
        <v>318.91879999999998</v>
      </c>
      <c r="F79" s="261">
        <v>78.613788200000002</v>
      </c>
      <c r="G79" s="260">
        <v>24761</v>
      </c>
      <c r="H79" s="261">
        <v>321.84229599999998</v>
      </c>
      <c r="I79" s="261">
        <v>80.376073500000004</v>
      </c>
      <c r="J79" s="260">
        <v>52300</v>
      </c>
      <c r="K79" s="261">
        <v>640.76109599999995</v>
      </c>
      <c r="L79" s="261">
        <v>158.98986170000001</v>
      </c>
    </row>
    <row r="80" spans="1:12">
      <c r="A80" s="27">
        <v>73</v>
      </c>
      <c r="B80" s="37" t="s">
        <v>121</v>
      </c>
      <c r="C80" s="196" t="s">
        <v>28</v>
      </c>
      <c r="D80" s="54">
        <v>10877</v>
      </c>
      <c r="E80" s="53">
        <v>74.686099999999996</v>
      </c>
      <c r="F80" s="53">
        <v>33.365542900000001</v>
      </c>
      <c r="G80" s="54">
        <v>9015</v>
      </c>
      <c r="H80" s="53">
        <v>71.271799999999999</v>
      </c>
      <c r="I80" s="53">
        <v>28.4866913</v>
      </c>
      <c r="J80" s="54">
        <v>19892</v>
      </c>
      <c r="K80" s="53">
        <v>145.9579</v>
      </c>
      <c r="L80" s="53">
        <v>61.852234199999998</v>
      </c>
    </row>
    <row r="81" spans="1:14">
      <c r="A81" s="5">
        <v>74</v>
      </c>
      <c r="B81" s="42" t="s">
        <v>122</v>
      </c>
      <c r="C81" s="4" t="s">
        <v>19</v>
      </c>
      <c r="D81" s="260">
        <v>320</v>
      </c>
      <c r="E81" s="261">
        <v>1.8481000000000001</v>
      </c>
      <c r="F81" s="261">
        <v>0.64073990000000003</v>
      </c>
      <c r="G81" s="260">
        <v>250</v>
      </c>
      <c r="H81" s="261">
        <v>1.8144</v>
      </c>
      <c r="I81" s="261">
        <v>0.59936250000000002</v>
      </c>
      <c r="J81" s="260">
        <v>570</v>
      </c>
      <c r="K81" s="261">
        <v>3.6625000000000001</v>
      </c>
      <c r="L81" s="261">
        <v>1.2401024</v>
      </c>
    </row>
    <row r="82" spans="1:14">
      <c r="A82" s="27">
        <v>75</v>
      </c>
      <c r="B82" s="37" t="s">
        <v>763</v>
      </c>
      <c r="C82" s="196" t="s">
        <v>27</v>
      </c>
      <c r="D82" s="54">
        <v>298303</v>
      </c>
      <c r="E82" s="53">
        <v>3643.0188640000001</v>
      </c>
      <c r="F82" s="53">
        <v>1958.7246190999999</v>
      </c>
      <c r="G82" s="54">
        <v>281427</v>
      </c>
      <c r="H82" s="53">
        <v>3573.9437320000002</v>
      </c>
      <c r="I82" s="53">
        <v>2259.553862617</v>
      </c>
      <c r="J82" s="54">
        <v>579730</v>
      </c>
      <c r="K82" s="53">
        <v>7216.9625960000003</v>
      </c>
      <c r="L82" s="53">
        <v>4218.2784817170004</v>
      </c>
    </row>
    <row r="83" spans="1:14">
      <c r="A83" s="5">
        <v>76</v>
      </c>
      <c r="B83" s="42" t="s">
        <v>124</v>
      </c>
      <c r="C83" s="4" t="s">
        <v>29</v>
      </c>
      <c r="D83" s="260">
        <v>15729</v>
      </c>
      <c r="E83" s="261">
        <v>82.221199999999996</v>
      </c>
      <c r="F83" s="261">
        <v>31.946258100000001</v>
      </c>
      <c r="G83" s="260">
        <v>12457</v>
      </c>
      <c r="H83" s="261">
        <v>83.610811999999996</v>
      </c>
      <c r="I83" s="261">
        <v>32.667951659000003</v>
      </c>
      <c r="J83" s="260">
        <v>28186</v>
      </c>
      <c r="K83" s="261">
        <v>165.83201199999999</v>
      </c>
      <c r="L83" s="261">
        <v>64.614209759000005</v>
      </c>
    </row>
    <row r="84" spans="1:14">
      <c r="A84" s="27">
        <v>77</v>
      </c>
      <c r="B84" s="37" t="s">
        <v>726</v>
      </c>
      <c r="C84" s="196" t="s">
        <v>49</v>
      </c>
      <c r="D84" s="54">
        <v>135</v>
      </c>
      <c r="E84" s="53">
        <v>2.9857</v>
      </c>
      <c r="F84" s="53">
        <v>0.52608960000000005</v>
      </c>
      <c r="G84" s="54">
        <v>147</v>
      </c>
      <c r="H84" s="53">
        <v>2.9912000000000001</v>
      </c>
      <c r="I84" s="53">
        <v>0.53534890000000002</v>
      </c>
      <c r="J84" s="54">
        <v>282</v>
      </c>
      <c r="K84" s="53">
        <v>5.9768999999999997</v>
      </c>
      <c r="L84" s="53">
        <v>1.0614385</v>
      </c>
    </row>
    <row r="85" spans="1:14">
      <c r="A85" s="5">
        <v>78</v>
      </c>
      <c r="B85" s="42" t="s">
        <v>125</v>
      </c>
      <c r="C85" s="4" t="s">
        <v>49</v>
      </c>
      <c r="D85" s="260">
        <v>513</v>
      </c>
      <c r="E85" s="261">
        <v>1.2484</v>
      </c>
      <c r="F85" s="261">
        <v>0.46371180000000001</v>
      </c>
      <c r="G85" s="260">
        <v>324</v>
      </c>
      <c r="H85" s="261">
        <v>1.2362</v>
      </c>
      <c r="I85" s="261">
        <v>0.42289959999999999</v>
      </c>
      <c r="J85" s="260">
        <v>837</v>
      </c>
      <c r="K85" s="261">
        <v>2.4845999999999999</v>
      </c>
      <c r="L85" s="261">
        <v>0.88661140000000005</v>
      </c>
    </row>
    <row r="86" spans="1:14">
      <c r="A86" s="27">
        <v>79</v>
      </c>
      <c r="B86" s="37" t="s">
        <v>513</v>
      </c>
      <c r="C86" s="196" t="s">
        <v>49</v>
      </c>
      <c r="D86" s="54">
        <v>36</v>
      </c>
      <c r="E86" s="53">
        <v>2.3099999999999999E-2</v>
      </c>
      <c r="F86" s="53">
        <v>2.8398E-2</v>
      </c>
      <c r="G86" s="54">
        <v>21</v>
      </c>
      <c r="H86" s="53">
        <v>4.7000000000000002E-3</v>
      </c>
      <c r="I86" s="53">
        <v>4.5555999999999999E-3</v>
      </c>
      <c r="J86" s="54">
        <v>57</v>
      </c>
      <c r="K86" s="53">
        <v>2.7799999999999998E-2</v>
      </c>
      <c r="L86" s="53">
        <v>3.29536E-2</v>
      </c>
    </row>
    <row r="87" spans="1:14">
      <c r="A87" s="5">
        <v>80</v>
      </c>
      <c r="B87" s="42" t="s">
        <v>514</v>
      </c>
      <c r="C87" s="4" t="s">
        <v>49</v>
      </c>
      <c r="D87" s="260">
        <v>81</v>
      </c>
      <c r="E87" s="261">
        <v>0.75249999999999995</v>
      </c>
      <c r="F87" s="261">
        <v>0.1733246</v>
      </c>
      <c r="G87" s="260">
        <v>30</v>
      </c>
      <c r="H87" s="261">
        <v>9.6500000000000002E-2</v>
      </c>
      <c r="I87" s="261">
        <v>2.5028700000000001E-2</v>
      </c>
      <c r="J87" s="260">
        <v>111</v>
      </c>
      <c r="K87" s="261">
        <v>0.84899999999999998</v>
      </c>
      <c r="L87" s="261">
        <v>0.19835330000000001</v>
      </c>
    </row>
    <row r="88" spans="1:14">
      <c r="A88" s="27">
        <v>81</v>
      </c>
      <c r="B88" s="37" t="s">
        <v>126</v>
      </c>
      <c r="C88" s="196" t="s">
        <v>48</v>
      </c>
      <c r="D88" s="54">
        <v>379</v>
      </c>
      <c r="E88" s="53">
        <v>4.9939</v>
      </c>
      <c r="F88" s="53">
        <v>1.0272943000000001</v>
      </c>
      <c r="G88" s="54">
        <v>296</v>
      </c>
      <c r="H88" s="53">
        <v>6.0434999999999999</v>
      </c>
      <c r="I88" s="53">
        <v>1.2096343000000001</v>
      </c>
      <c r="J88" s="54">
        <v>675</v>
      </c>
      <c r="K88" s="53">
        <v>11.0374</v>
      </c>
      <c r="L88" s="53">
        <v>2.2369286000000002</v>
      </c>
    </row>
    <row r="89" spans="1:14">
      <c r="A89" s="5">
        <v>82</v>
      </c>
      <c r="B89" s="42" t="s">
        <v>127</v>
      </c>
      <c r="C89" s="4" t="s">
        <v>29</v>
      </c>
      <c r="D89" s="260">
        <v>6543</v>
      </c>
      <c r="E89" s="261">
        <v>84.9358</v>
      </c>
      <c r="F89" s="261">
        <v>21.2043936</v>
      </c>
      <c r="G89" s="260">
        <v>5814</v>
      </c>
      <c r="H89" s="261">
        <v>77.919899999999998</v>
      </c>
      <c r="I89" s="261">
        <v>21.460844699999999</v>
      </c>
      <c r="J89" s="260">
        <v>12357</v>
      </c>
      <c r="K89" s="261">
        <v>162.85570000000001</v>
      </c>
      <c r="L89" s="261">
        <v>42.665238299999999</v>
      </c>
    </row>
    <row r="90" spans="1:14" s="6" customFormat="1">
      <c r="A90" s="27">
        <v>83</v>
      </c>
      <c r="B90" s="37" t="s">
        <v>128</v>
      </c>
      <c r="C90" s="196" t="s">
        <v>46</v>
      </c>
      <c r="D90" s="54">
        <v>1870</v>
      </c>
      <c r="E90" s="53">
        <v>18.352900000000002</v>
      </c>
      <c r="F90" s="53">
        <v>4.7083354999999996</v>
      </c>
      <c r="G90" s="54">
        <v>1720</v>
      </c>
      <c r="H90" s="53">
        <v>16.892499999999998</v>
      </c>
      <c r="I90" s="53">
        <v>4.6553429</v>
      </c>
      <c r="J90" s="54">
        <v>3590</v>
      </c>
      <c r="K90" s="53">
        <v>35.245399999999997</v>
      </c>
      <c r="L90" s="53">
        <v>9.3636783999999995</v>
      </c>
      <c r="M90" s="1"/>
      <c r="N90" s="1"/>
    </row>
    <row r="91" spans="1:14" s="6" customFormat="1">
      <c r="A91" s="5">
        <v>84</v>
      </c>
      <c r="B91" s="42" t="s">
        <v>129</v>
      </c>
      <c r="C91" s="4" t="s">
        <v>19</v>
      </c>
      <c r="D91" s="260">
        <v>602</v>
      </c>
      <c r="E91" s="261">
        <v>11.3954</v>
      </c>
      <c r="F91" s="261">
        <v>3.0949517000000002</v>
      </c>
      <c r="G91" s="260">
        <v>829</v>
      </c>
      <c r="H91" s="261">
        <v>14.3142</v>
      </c>
      <c r="I91" s="261">
        <v>4.2552000999999997</v>
      </c>
      <c r="J91" s="260">
        <v>1431</v>
      </c>
      <c r="K91" s="261">
        <v>25.709599999999998</v>
      </c>
      <c r="L91" s="261">
        <v>7.3501517999999999</v>
      </c>
      <c r="M91" s="1"/>
      <c r="N91" s="1"/>
    </row>
    <row r="92" spans="1:14" s="6" customFormat="1">
      <c r="A92" s="27">
        <v>85</v>
      </c>
      <c r="B92" s="37" t="s">
        <v>130</v>
      </c>
      <c r="C92" s="196" t="s">
        <v>33</v>
      </c>
      <c r="D92" s="54">
        <v>14094</v>
      </c>
      <c r="E92" s="53">
        <v>133.6052</v>
      </c>
      <c r="F92" s="53">
        <v>48.832061600000003</v>
      </c>
      <c r="G92" s="54">
        <v>13675</v>
      </c>
      <c r="H92" s="53">
        <v>123.3738</v>
      </c>
      <c r="I92" s="53">
        <v>47.177020599999999</v>
      </c>
      <c r="J92" s="54">
        <v>27769</v>
      </c>
      <c r="K92" s="53">
        <v>256.97899999999998</v>
      </c>
      <c r="L92" s="53">
        <v>96.009082199999995</v>
      </c>
    </row>
    <row r="93" spans="1:14" s="6" customFormat="1">
      <c r="A93" s="5">
        <v>86</v>
      </c>
      <c r="B93" s="42" t="s">
        <v>131</v>
      </c>
      <c r="C93" s="4" t="s">
        <v>42</v>
      </c>
      <c r="D93" s="260">
        <v>704</v>
      </c>
      <c r="E93" s="261">
        <v>10.903600000000001</v>
      </c>
      <c r="F93" s="261">
        <v>2.3386124000000001</v>
      </c>
      <c r="G93" s="260">
        <v>340</v>
      </c>
      <c r="H93" s="261">
        <v>14.7659</v>
      </c>
      <c r="I93" s="261">
        <v>2.0053812</v>
      </c>
      <c r="J93" s="260">
        <v>1044</v>
      </c>
      <c r="K93" s="261">
        <v>25.669499999999999</v>
      </c>
      <c r="L93" s="261">
        <v>4.3439936000000001</v>
      </c>
    </row>
    <row r="94" spans="1:14" s="6" customFormat="1">
      <c r="A94" s="27">
        <v>87</v>
      </c>
      <c r="B94" s="37" t="s">
        <v>132</v>
      </c>
      <c r="C94" s="196" t="s">
        <v>28</v>
      </c>
      <c r="D94" s="54">
        <v>18000</v>
      </c>
      <c r="E94" s="53">
        <v>107.7949</v>
      </c>
      <c r="F94" s="53">
        <v>37.913322700000002</v>
      </c>
      <c r="G94" s="54">
        <v>15758</v>
      </c>
      <c r="H94" s="53">
        <v>108.848466</v>
      </c>
      <c r="I94" s="53">
        <v>37.632639500000003</v>
      </c>
      <c r="J94" s="54">
        <v>33758</v>
      </c>
      <c r="K94" s="53">
        <v>216.64336599999999</v>
      </c>
      <c r="L94" s="53">
        <v>75.545962200000005</v>
      </c>
    </row>
    <row r="95" spans="1:14" s="6" customFormat="1">
      <c r="A95" s="5">
        <v>88</v>
      </c>
      <c r="B95" s="42" t="s">
        <v>133</v>
      </c>
      <c r="C95" s="4" t="s">
        <v>28</v>
      </c>
      <c r="D95" s="260">
        <v>13695</v>
      </c>
      <c r="E95" s="261">
        <v>67.691800000000001</v>
      </c>
      <c r="F95" s="261">
        <v>21.193173000000002</v>
      </c>
      <c r="G95" s="260">
        <v>11648</v>
      </c>
      <c r="H95" s="261">
        <v>64.944199999999995</v>
      </c>
      <c r="I95" s="261">
        <v>21.639346799999998</v>
      </c>
      <c r="J95" s="260">
        <v>25343</v>
      </c>
      <c r="K95" s="261">
        <v>132.636</v>
      </c>
      <c r="L95" s="261">
        <v>42.8325198</v>
      </c>
    </row>
    <row r="96" spans="1:14" s="6" customFormat="1">
      <c r="A96" s="27">
        <v>89</v>
      </c>
      <c r="B96" s="37" t="s">
        <v>134</v>
      </c>
      <c r="C96" s="196" t="s">
        <v>50</v>
      </c>
      <c r="D96" s="54">
        <v>5578</v>
      </c>
      <c r="E96" s="53">
        <v>58.728099999999998</v>
      </c>
      <c r="F96" s="53">
        <v>17.355032399999999</v>
      </c>
      <c r="G96" s="54">
        <v>5911</v>
      </c>
      <c r="H96" s="53">
        <v>61.874400000000001</v>
      </c>
      <c r="I96" s="53">
        <v>16.711589400000001</v>
      </c>
      <c r="J96" s="54">
        <v>11489</v>
      </c>
      <c r="K96" s="53">
        <v>120.60250000000001</v>
      </c>
      <c r="L96" s="53">
        <v>34.0666218</v>
      </c>
    </row>
    <row r="97" spans="1:14" s="6" customFormat="1">
      <c r="A97" s="5">
        <v>90</v>
      </c>
      <c r="B97" s="42" t="s">
        <v>135</v>
      </c>
      <c r="C97" s="4" t="s">
        <v>21</v>
      </c>
      <c r="D97" s="260">
        <v>15447</v>
      </c>
      <c r="E97" s="261">
        <v>128.4486</v>
      </c>
      <c r="F97" s="261">
        <v>57.014121199999998</v>
      </c>
      <c r="G97" s="260">
        <v>13370</v>
      </c>
      <c r="H97" s="261">
        <v>128.800928</v>
      </c>
      <c r="I97" s="261">
        <v>56.474718600000003</v>
      </c>
      <c r="J97" s="260">
        <v>28817</v>
      </c>
      <c r="K97" s="261">
        <v>257.249528</v>
      </c>
      <c r="L97" s="261">
        <v>113.48883979999999</v>
      </c>
    </row>
    <row r="98" spans="1:14" s="6" customFormat="1">
      <c r="A98" s="27">
        <v>91</v>
      </c>
      <c r="B98" s="37" t="s">
        <v>136</v>
      </c>
      <c r="C98" s="196" t="s">
        <v>46</v>
      </c>
      <c r="D98" s="54">
        <v>1132</v>
      </c>
      <c r="E98" s="53">
        <v>7.3094999999999999</v>
      </c>
      <c r="F98" s="53">
        <v>1.8280162</v>
      </c>
      <c r="G98" s="54">
        <v>1113</v>
      </c>
      <c r="H98" s="53">
        <v>7.2484999999999999</v>
      </c>
      <c r="I98" s="53">
        <v>1.9306223</v>
      </c>
      <c r="J98" s="54">
        <v>2245</v>
      </c>
      <c r="K98" s="53">
        <v>14.558</v>
      </c>
      <c r="L98" s="53">
        <v>3.7586385</v>
      </c>
    </row>
    <row r="99" spans="1:14" s="6" customFormat="1">
      <c r="A99" s="5">
        <v>92</v>
      </c>
      <c r="B99" s="42" t="s">
        <v>137</v>
      </c>
      <c r="C99" s="4" t="s">
        <v>34</v>
      </c>
      <c r="D99" s="260">
        <v>2363</v>
      </c>
      <c r="E99" s="261">
        <v>18.642199999999999</v>
      </c>
      <c r="F99" s="261">
        <v>6.3670596000000002</v>
      </c>
      <c r="G99" s="260">
        <v>1949</v>
      </c>
      <c r="H99" s="261">
        <v>19.810400000000001</v>
      </c>
      <c r="I99" s="261">
        <v>6.4074023999999996</v>
      </c>
      <c r="J99" s="260">
        <v>4312</v>
      </c>
      <c r="K99" s="261">
        <v>38.452599999999997</v>
      </c>
      <c r="L99" s="261">
        <v>12.774462</v>
      </c>
    </row>
    <row r="100" spans="1:14" s="235" customFormat="1">
      <c r="A100" s="27">
        <v>93</v>
      </c>
      <c r="B100" s="37" t="s">
        <v>138</v>
      </c>
      <c r="C100" s="196" t="s">
        <v>26</v>
      </c>
      <c r="D100" s="54">
        <v>3841</v>
      </c>
      <c r="E100" s="53">
        <v>51.884900000000002</v>
      </c>
      <c r="F100" s="53">
        <v>15.873669</v>
      </c>
      <c r="G100" s="54">
        <v>3702</v>
      </c>
      <c r="H100" s="53">
        <v>51.920586</v>
      </c>
      <c r="I100" s="53">
        <v>17.100172499999999</v>
      </c>
      <c r="J100" s="54">
        <v>7543</v>
      </c>
      <c r="K100" s="53">
        <v>103.805486</v>
      </c>
      <c r="L100" s="53">
        <v>32.973841499999999</v>
      </c>
      <c r="M100" s="6"/>
      <c r="N100" s="6"/>
    </row>
    <row r="101" spans="1:14" s="236" customFormat="1">
      <c r="A101" s="5">
        <v>94</v>
      </c>
      <c r="B101" s="42" t="s">
        <v>139</v>
      </c>
      <c r="C101" s="4" t="s">
        <v>47</v>
      </c>
      <c r="D101" s="260">
        <v>422</v>
      </c>
      <c r="E101" s="261">
        <v>2.157</v>
      </c>
      <c r="F101" s="261">
        <v>1.8694838</v>
      </c>
      <c r="G101" s="260">
        <v>515</v>
      </c>
      <c r="H101" s="261">
        <v>2.9376000000000002</v>
      </c>
      <c r="I101" s="261">
        <v>1.5568234999999999</v>
      </c>
      <c r="J101" s="260">
        <v>937</v>
      </c>
      <c r="K101" s="261">
        <v>5.0945999999999998</v>
      </c>
      <c r="L101" s="261">
        <v>3.4263072999999999</v>
      </c>
      <c r="M101" s="6"/>
      <c r="N101" s="6"/>
    </row>
    <row r="102" spans="1:14">
      <c r="A102" s="27">
        <v>95</v>
      </c>
      <c r="B102" s="37" t="s">
        <v>140</v>
      </c>
      <c r="C102" s="196" t="s">
        <v>38</v>
      </c>
      <c r="D102" s="54">
        <v>238</v>
      </c>
      <c r="E102" s="53">
        <v>1.1207</v>
      </c>
      <c r="F102" s="53">
        <v>0.63193290000000002</v>
      </c>
      <c r="G102" s="54">
        <v>210</v>
      </c>
      <c r="H102" s="53">
        <v>0.86919999999999997</v>
      </c>
      <c r="I102" s="53">
        <v>0.55454170000000003</v>
      </c>
      <c r="J102" s="54">
        <v>448</v>
      </c>
      <c r="K102" s="53">
        <v>1.9899</v>
      </c>
      <c r="L102" s="53">
        <v>1.1864745999999999</v>
      </c>
      <c r="M102" s="235"/>
      <c r="N102" s="235"/>
    </row>
    <row r="103" spans="1:14">
      <c r="A103" s="5">
        <v>96</v>
      </c>
      <c r="B103" s="42" t="s">
        <v>141</v>
      </c>
      <c r="C103" s="4" t="s">
        <v>38</v>
      </c>
      <c r="D103" s="260">
        <v>12</v>
      </c>
      <c r="E103" s="261">
        <v>1.11E-2</v>
      </c>
      <c r="F103" s="261">
        <v>8.5687000000000003E-3</v>
      </c>
      <c r="G103" s="260">
        <v>5</v>
      </c>
      <c r="H103" s="261">
        <v>1.17E-2</v>
      </c>
      <c r="I103" s="261">
        <v>4.9271999999999996E-3</v>
      </c>
      <c r="J103" s="260">
        <v>17</v>
      </c>
      <c r="K103" s="261">
        <v>2.2800000000000001E-2</v>
      </c>
      <c r="L103" s="261">
        <v>1.34959E-2</v>
      </c>
      <c r="M103" s="236"/>
      <c r="N103" s="236"/>
    </row>
    <row r="104" spans="1:14" s="253" customFormat="1">
      <c r="A104" s="27">
        <v>97</v>
      </c>
      <c r="B104" s="37" t="s">
        <v>142</v>
      </c>
      <c r="C104" s="196" t="s">
        <v>48</v>
      </c>
      <c r="D104" s="54">
        <v>627</v>
      </c>
      <c r="E104" s="53">
        <v>4.8331999999999997</v>
      </c>
      <c r="F104" s="53">
        <v>1.2969417999999999</v>
      </c>
      <c r="G104" s="54">
        <v>443</v>
      </c>
      <c r="H104" s="53">
        <v>4.4432</v>
      </c>
      <c r="I104" s="53">
        <v>1.2108475000000001</v>
      </c>
      <c r="J104" s="54">
        <v>1070</v>
      </c>
      <c r="K104" s="53">
        <v>9.2764000000000006</v>
      </c>
      <c r="L104" s="53">
        <v>2.5077893000000002</v>
      </c>
      <c r="M104" s="1"/>
      <c r="N104" s="1"/>
    </row>
    <row r="105" spans="1:14" s="235" customFormat="1">
      <c r="A105" s="5">
        <v>98</v>
      </c>
      <c r="B105" s="42" t="s">
        <v>144</v>
      </c>
      <c r="C105" s="196" t="s">
        <v>48</v>
      </c>
      <c r="D105" s="260">
        <v>3</v>
      </c>
      <c r="E105" s="261">
        <v>5.9999999999999995E-4</v>
      </c>
      <c r="F105" s="261">
        <v>1.9959999999999999E-3</v>
      </c>
      <c r="G105" s="260">
        <v>0</v>
      </c>
      <c r="H105" s="261">
        <v>0</v>
      </c>
      <c r="I105" s="261">
        <v>0</v>
      </c>
      <c r="J105" s="260">
        <v>3</v>
      </c>
      <c r="K105" s="261">
        <v>5.9999999999999995E-4</v>
      </c>
      <c r="L105" s="261">
        <v>1.9959999999999999E-3</v>
      </c>
    </row>
    <row r="106" spans="1:14">
      <c r="A106" s="27">
        <v>99</v>
      </c>
      <c r="B106" s="37" t="s">
        <v>145</v>
      </c>
      <c r="C106" s="196" t="s">
        <v>48</v>
      </c>
      <c r="D106" s="54">
        <v>433</v>
      </c>
      <c r="E106" s="53">
        <v>5.0709999999999997</v>
      </c>
      <c r="F106" s="53">
        <v>1.0671937</v>
      </c>
      <c r="G106" s="54">
        <v>434</v>
      </c>
      <c r="H106" s="53">
        <v>4.9321000000000002</v>
      </c>
      <c r="I106" s="53">
        <v>1.0583583000000001</v>
      </c>
      <c r="J106" s="54">
        <v>867</v>
      </c>
      <c r="K106" s="53">
        <v>10.0031</v>
      </c>
      <c r="L106" s="53">
        <v>2.1255519999999999</v>
      </c>
    </row>
    <row r="107" spans="1:14">
      <c r="A107" s="5">
        <v>100</v>
      </c>
      <c r="B107" s="42" t="s">
        <v>146</v>
      </c>
      <c r="C107" s="4" t="s">
        <v>27</v>
      </c>
      <c r="D107" s="260">
        <v>11784</v>
      </c>
      <c r="E107" s="261">
        <v>52.100200000000001</v>
      </c>
      <c r="F107" s="261">
        <v>19.5359245</v>
      </c>
      <c r="G107" s="260">
        <v>9935</v>
      </c>
      <c r="H107" s="261">
        <v>56.007164000000003</v>
      </c>
      <c r="I107" s="261">
        <v>19.807905874999999</v>
      </c>
      <c r="J107" s="260">
        <v>21719</v>
      </c>
      <c r="K107" s="261">
        <v>108.107364</v>
      </c>
      <c r="L107" s="261">
        <v>39.343830375000003</v>
      </c>
    </row>
    <row r="108" spans="1:14">
      <c r="A108" s="27">
        <v>101</v>
      </c>
      <c r="B108" s="37" t="s">
        <v>147</v>
      </c>
      <c r="C108" s="196" t="s">
        <v>27</v>
      </c>
      <c r="D108" s="54">
        <v>17619</v>
      </c>
      <c r="E108" s="53">
        <v>123.6893</v>
      </c>
      <c r="F108" s="53">
        <v>64.644597000000005</v>
      </c>
      <c r="G108" s="54">
        <v>17668</v>
      </c>
      <c r="H108" s="53">
        <v>133.37376499999999</v>
      </c>
      <c r="I108" s="53">
        <v>84.285439425000007</v>
      </c>
      <c r="J108" s="54">
        <v>35287</v>
      </c>
      <c r="K108" s="53">
        <v>257.06306499999999</v>
      </c>
      <c r="L108" s="53">
        <v>148.930036425</v>
      </c>
    </row>
    <row r="109" spans="1:14">
      <c r="A109" s="5">
        <v>102</v>
      </c>
      <c r="B109" s="42" t="s">
        <v>148</v>
      </c>
      <c r="C109" s="4" t="s">
        <v>28</v>
      </c>
      <c r="D109" s="260">
        <v>35776</v>
      </c>
      <c r="E109" s="261">
        <v>219.29060000000001</v>
      </c>
      <c r="F109" s="261">
        <v>79.845606500000002</v>
      </c>
      <c r="G109" s="260">
        <v>30245</v>
      </c>
      <c r="H109" s="261">
        <v>236.81390400000001</v>
      </c>
      <c r="I109" s="261">
        <v>74.868061900000001</v>
      </c>
      <c r="J109" s="260">
        <v>66021</v>
      </c>
      <c r="K109" s="261">
        <v>456.10450400000002</v>
      </c>
      <c r="L109" s="261">
        <v>154.71366839999999</v>
      </c>
    </row>
    <row r="110" spans="1:14">
      <c r="A110" s="27">
        <v>103</v>
      </c>
      <c r="B110" s="37" t="s">
        <v>149</v>
      </c>
      <c r="C110" s="196" t="s">
        <v>22</v>
      </c>
      <c r="D110" s="54">
        <v>23785</v>
      </c>
      <c r="E110" s="53">
        <v>194.25389999999999</v>
      </c>
      <c r="F110" s="53">
        <v>69.947599499999995</v>
      </c>
      <c r="G110" s="54">
        <v>18028</v>
      </c>
      <c r="H110" s="53">
        <v>176.43237300000001</v>
      </c>
      <c r="I110" s="53">
        <v>64.064074175000002</v>
      </c>
      <c r="J110" s="54">
        <v>41813</v>
      </c>
      <c r="K110" s="53">
        <v>370.68627300000003</v>
      </c>
      <c r="L110" s="53">
        <v>134.011673675</v>
      </c>
    </row>
    <row r="111" spans="1:14">
      <c r="A111" s="5">
        <v>104</v>
      </c>
      <c r="B111" s="42" t="s">
        <v>150</v>
      </c>
      <c r="C111" s="4" t="s">
        <v>27</v>
      </c>
      <c r="D111" s="260">
        <v>43061</v>
      </c>
      <c r="E111" s="261">
        <v>384.89569999999998</v>
      </c>
      <c r="F111" s="261">
        <v>138.63749730000001</v>
      </c>
      <c r="G111" s="260">
        <v>37782</v>
      </c>
      <c r="H111" s="261">
        <v>369.68782499999998</v>
      </c>
      <c r="I111" s="261">
        <v>142.29079960999999</v>
      </c>
      <c r="J111" s="260">
        <v>80843</v>
      </c>
      <c r="K111" s="261">
        <v>754.58352500000001</v>
      </c>
      <c r="L111" s="261">
        <v>280.92829690999997</v>
      </c>
    </row>
    <row r="112" spans="1:14">
      <c r="A112" s="27">
        <v>105</v>
      </c>
      <c r="B112" s="37" t="s">
        <v>762</v>
      </c>
      <c r="C112" s="196" t="s">
        <v>27</v>
      </c>
      <c r="D112" s="54">
        <v>66863</v>
      </c>
      <c r="E112" s="53">
        <v>597.17495099999996</v>
      </c>
      <c r="F112" s="53">
        <v>305.36974529999998</v>
      </c>
      <c r="G112" s="54">
        <v>63006</v>
      </c>
      <c r="H112" s="53">
        <v>583.16844200000003</v>
      </c>
      <c r="I112" s="53">
        <v>272.97527528000001</v>
      </c>
      <c r="J112" s="54">
        <v>129869</v>
      </c>
      <c r="K112" s="53">
        <v>1180.3433930000001</v>
      </c>
      <c r="L112" s="53">
        <v>578.34502057999998</v>
      </c>
    </row>
    <row r="113" spans="1:12">
      <c r="A113" s="5">
        <v>106</v>
      </c>
      <c r="B113" s="42" t="s">
        <v>152</v>
      </c>
      <c r="C113" s="4" t="s">
        <v>52</v>
      </c>
      <c r="D113" s="260">
        <v>5828</v>
      </c>
      <c r="E113" s="261">
        <v>52.466500000000003</v>
      </c>
      <c r="F113" s="261">
        <v>11.866406400000001</v>
      </c>
      <c r="G113" s="260">
        <v>5846</v>
      </c>
      <c r="H113" s="261">
        <v>50.732999999999997</v>
      </c>
      <c r="I113" s="261">
        <v>12.0281418</v>
      </c>
      <c r="J113" s="260">
        <v>11674</v>
      </c>
      <c r="K113" s="261">
        <v>103.1995</v>
      </c>
      <c r="L113" s="261">
        <v>23.894548199999999</v>
      </c>
    </row>
    <row r="114" spans="1:12">
      <c r="A114" s="27">
        <v>107</v>
      </c>
      <c r="B114" s="37" t="s">
        <v>153</v>
      </c>
      <c r="C114" s="196" t="s">
        <v>42</v>
      </c>
      <c r="D114" s="54">
        <v>7</v>
      </c>
      <c r="E114" s="53">
        <v>1.6999999999999999E-3</v>
      </c>
      <c r="F114" s="53">
        <v>1.751E-3</v>
      </c>
      <c r="G114" s="54">
        <v>4</v>
      </c>
      <c r="H114" s="53">
        <v>8.0000000000000004E-4</v>
      </c>
      <c r="I114" s="53">
        <v>1.065E-3</v>
      </c>
      <c r="J114" s="54">
        <v>11</v>
      </c>
      <c r="K114" s="53">
        <v>2.5000000000000001E-3</v>
      </c>
      <c r="L114" s="53">
        <v>2.8159999999999999E-3</v>
      </c>
    </row>
    <row r="115" spans="1:12">
      <c r="A115" s="5">
        <v>108</v>
      </c>
      <c r="B115" s="42" t="s">
        <v>154</v>
      </c>
      <c r="C115" s="4" t="s">
        <v>52</v>
      </c>
      <c r="D115" s="260">
        <v>63907</v>
      </c>
      <c r="E115" s="261">
        <v>741.29719999999998</v>
      </c>
      <c r="F115" s="261">
        <v>355.40948200000003</v>
      </c>
      <c r="G115" s="260">
        <v>63548</v>
      </c>
      <c r="H115" s="261">
        <v>726.36699899999996</v>
      </c>
      <c r="I115" s="261">
        <v>364.84890622500001</v>
      </c>
      <c r="J115" s="260">
        <v>127455</v>
      </c>
      <c r="K115" s="261">
        <v>1467.6641990000001</v>
      </c>
      <c r="L115" s="261">
        <v>720.25838822499998</v>
      </c>
    </row>
    <row r="116" spans="1:12">
      <c r="A116" s="27">
        <v>109</v>
      </c>
      <c r="B116" s="37" t="s">
        <v>155</v>
      </c>
      <c r="C116" s="196" t="s">
        <v>28</v>
      </c>
      <c r="D116" s="54">
        <v>18358</v>
      </c>
      <c r="E116" s="53">
        <v>144.0198</v>
      </c>
      <c r="F116" s="53">
        <v>37.376604100000002</v>
      </c>
      <c r="G116" s="54">
        <v>16995</v>
      </c>
      <c r="H116" s="53">
        <v>139.67339999999999</v>
      </c>
      <c r="I116" s="53">
        <v>36.529855300000001</v>
      </c>
      <c r="J116" s="54">
        <v>35353</v>
      </c>
      <c r="K116" s="53">
        <v>283.69319999999999</v>
      </c>
      <c r="L116" s="53">
        <v>73.906459400000003</v>
      </c>
    </row>
    <row r="117" spans="1:12">
      <c r="A117" s="5">
        <v>110</v>
      </c>
      <c r="B117" s="42" t="s">
        <v>156</v>
      </c>
      <c r="C117" s="4" t="s">
        <v>21</v>
      </c>
      <c r="D117" s="260">
        <v>109961</v>
      </c>
      <c r="E117" s="261">
        <v>1249.3948</v>
      </c>
      <c r="F117" s="261">
        <v>588.16752589999999</v>
      </c>
      <c r="G117" s="260">
        <v>105394</v>
      </c>
      <c r="H117" s="261">
        <v>1276.9013219999999</v>
      </c>
      <c r="I117" s="261">
        <v>594.49438608000003</v>
      </c>
      <c r="J117" s="260">
        <v>215355</v>
      </c>
      <c r="K117" s="261">
        <v>2526.2961220000002</v>
      </c>
      <c r="L117" s="261">
        <v>1182.66191198</v>
      </c>
    </row>
    <row r="118" spans="1:12">
      <c r="A118" s="27">
        <v>111</v>
      </c>
      <c r="B118" s="37" t="s">
        <v>157</v>
      </c>
      <c r="C118" s="196" t="s">
        <v>27</v>
      </c>
      <c r="D118" s="54">
        <v>225701</v>
      </c>
      <c r="E118" s="53">
        <v>2852.4180999999999</v>
      </c>
      <c r="F118" s="53">
        <v>1473.8621880000001</v>
      </c>
      <c r="G118" s="54">
        <v>214360</v>
      </c>
      <c r="H118" s="53">
        <v>2778.4520339999999</v>
      </c>
      <c r="I118" s="53">
        <v>1456.3459592050001</v>
      </c>
      <c r="J118" s="54">
        <v>440061</v>
      </c>
      <c r="K118" s="53">
        <v>5630.8701339999998</v>
      </c>
      <c r="L118" s="53">
        <v>2930.2081472049999</v>
      </c>
    </row>
    <row r="119" spans="1:12">
      <c r="A119" s="5">
        <v>112</v>
      </c>
      <c r="B119" s="42" t="s">
        <v>158</v>
      </c>
      <c r="C119" s="4" t="s">
        <v>50</v>
      </c>
      <c r="D119" s="260">
        <v>1135</v>
      </c>
      <c r="E119" s="261">
        <v>3.3797999999999999</v>
      </c>
      <c r="F119" s="261">
        <v>0.98050559999999998</v>
      </c>
      <c r="G119" s="260">
        <v>862</v>
      </c>
      <c r="H119" s="261">
        <v>3.3999000000000001</v>
      </c>
      <c r="I119" s="261">
        <v>1.0464376</v>
      </c>
      <c r="J119" s="260">
        <v>1997</v>
      </c>
      <c r="K119" s="261">
        <v>6.7797000000000001</v>
      </c>
      <c r="L119" s="261">
        <v>2.0269431999999998</v>
      </c>
    </row>
    <row r="120" spans="1:12">
      <c r="A120" s="27">
        <v>113</v>
      </c>
      <c r="B120" s="37" t="s">
        <v>159</v>
      </c>
      <c r="C120" s="196" t="s">
        <v>42</v>
      </c>
      <c r="D120" s="54">
        <v>0</v>
      </c>
      <c r="E120" s="53">
        <v>0</v>
      </c>
      <c r="F120" s="53">
        <v>0</v>
      </c>
      <c r="G120" s="54">
        <v>1</v>
      </c>
      <c r="H120" s="53">
        <v>0.1</v>
      </c>
      <c r="I120" s="53">
        <v>5.0000000000000001E-3</v>
      </c>
      <c r="J120" s="54">
        <v>1</v>
      </c>
      <c r="K120" s="53">
        <v>0.1</v>
      </c>
      <c r="L120" s="53">
        <v>5.0000000000000001E-3</v>
      </c>
    </row>
    <row r="121" spans="1:12">
      <c r="A121" s="5">
        <v>114</v>
      </c>
      <c r="B121" s="42" t="s">
        <v>160</v>
      </c>
      <c r="C121" s="4" t="s">
        <v>40</v>
      </c>
      <c r="D121" s="260">
        <v>1030</v>
      </c>
      <c r="E121" s="261">
        <v>1.7612000000000001</v>
      </c>
      <c r="F121" s="261">
        <v>0.61535910000000005</v>
      </c>
      <c r="G121" s="260">
        <v>566</v>
      </c>
      <c r="H121" s="261">
        <v>1.5642</v>
      </c>
      <c r="I121" s="261">
        <v>0.59961759999999997</v>
      </c>
      <c r="J121" s="260">
        <v>1596</v>
      </c>
      <c r="K121" s="261">
        <v>3.3254000000000001</v>
      </c>
      <c r="L121" s="261">
        <v>1.2149767</v>
      </c>
    </row>
    <row r="122" spans="1:12">
      <c r="A122" s="27">
        <v>115</v>
      </c>
      <c r="B122" s="37" t="s">
        <v>161</v>
      </c>
      <c r="C122" s="196" t="s">
        <v>47</v>
      </c>
      <c r="D122" s="54">
        <v>1107</v>
      </c>
      <c r="E122" s="53">
        <v>4.0773000000000001</v>
      </c>
      <c r="F122" s="53">
        <v>2.1608562</v>
      </c>
      <c r="G122" s="54">
        <v>857</v>
      </c>
      <c r="H122" s="53">
        <v>3.6490999999999998</v>
      </c>
      <c r="I122" s="53">
        <v>1.9492096000000001</v>
      </c>
      <c r="J122" s="54">
        <v>1964</v>
      </c>
      <c r="K122" s="53">
        <v>7.7263999999999999</v>
      </c>
      <c r="L122" s="53">
        <v>4.1100658000000001</v>
      </c>
    </row>
    <row r="123" spans="1:12">
      <c r="A123" s="5">
        <v>116</v>
      </c>
      <c r="B123" s="42" t="s">
        <v>162</v>
      </c>
      <c r="C123" s="4" t="s">
        <v>44</v>
      </c>
      <c r="D123" s="260">
        <v>10655</v>
      </c>
      <c r="E123" s="261">
        <v>105.0805</v>
      </c>
      <c r="F123" s="261">
        <v>38.648416500000003</v>
      </c>
      <c r="G123" s="260">
        <v>9061</v>
      </c>
      <c r="H123" s="261">
        <v>89.114800000000002</v>
      </c>
      <c r="I123" s="261">
        <v>33.263826399999999</v>
      </c>
      <c r="J123" s="260">
        <v>19716</v>
      </c>
      <c r="K123" s="261">
        <v>194.1953</v>
      </c>
      <c r="L123" s="261">
        <v>71.912242899999995</v>
      </c>
    </row>
    <row r="124" spans="1:12">
      <c r="A124" s="27">
        <v>117</v>
      </c>
      <c r="B124" s="37" t="s">
        <v>163</v>
      </c>
      <c r="C124" s="196" t="s">
        <v>51</v>
      </c>
      <c r="D124" s="54">
        <v>316</v>
      </c>
      <c r="E124" s="53">
        <v>0.68840000000000001</v>
      </c>
      <c r="F124" s="53">
        <v>0.2476401</v>
      </c>
      <c r="G124" s="54">
        <v>217</v>
      </c>
      <c r="H124" s="53">
        <v>0.49740000000000001</v>
      </c>
      <c r="I124" s="53">
        <v>0.20135800000000001</v>
      </c>
      <c r="J124" s="54">
        <v>533</v>
      </c>
      <c r="K124" s="53">
        <v>1.1858</v>
      </c>
      <c r="L124" s="53">
        <v>0.44899810000000001</v>
      </c>
    </row>
    <row r="125" spans="1:12">
      <c r="A125" s="5">
        <v>118</v>
      </c>
      <c r="B125" s="42" t="s">
        <v>164</v>
      </c>
      <c r="C125" s="4" t="s">
        <v>41</v>
      </c>
      <c r="D125" s="260">
        <v>1154</v>
      </c>
      <c r="E125" s="261">
        <v>21.881468999999999</v>
      </c>
      <c r="F125" s="261">
        <v>8.7425452000000003</v>
      </c>
      <c r="G125" s="260">
        <v>1563</v>
      </c>
      <c r="H125" s="261">
        <v>21.812999999999999</v>
      </c>
      <c r="I125" s="261">
        <v>6.4511918000000001</v>
      </c>
      <c r="J125" s="260">
        <v>2717</v>
      </c>
      <c r="K125" s="261">
        <v>43.694468999999998</v>
      </c>
      <c r="L125" s="261">
        <v>15.193737</v>
      </c>
    </row>
    <row r="126" spans="1:12">
      <c r="A126" s="27">
        <v>119</v>
      </c>
      <c r="B126" s="37" t="s">
        <v>165</v>
      </c>
      <c r="C126" s="196" t="s">
        <v>46</v>
      </c>
      <c r="D126" s="54">
        <v>845</v>
      </c>
      <c r="E126" s="53">
        <v>8.9955999999999996</v>
      </c>
      <c r="F126" s="53">
        <v>3.5821749000000001</v>
      </c>
      <c r="G126" s="54">
        <v>693</v>
      </c>
      <c r="H126" s="53">
        <v>10.776400000000001</v>
      </c>
      <c r="I126" s="53">
        <v>3.5110472000000001</v>
      </c>
      <c r="J126" s="54">
        <v>1538</v>
      </c>
      <c r="K126" s="53">
        <v>19.771999999999998</v>
      </c>
      <c r="L126" s="53">
        <v>7.0932221000000002</v>
      </c>
    </row>
    <row r="127" spans="1:12">
      <c r="A127" s="5">
        <v>120</v>
      </c>
      <c r="B127" s="42" t="s">
        <v>727</v>
      </c>
      <c r="C127" s="4" t="s">
        <v>43</v>
      </c>
      <c r="D127" s="260">
        <v>282</v>
      </c>
      <c r="E127" s="261">
        <v>2.6606999999999998</v>
      </c>
      <c r="F127" s="261">
        <v>2.9787056000000001</v>
      </c>
      <c r="G127" s="260">
        <v>334</v>
      </c>
      <c r="H127" s="261">
        <v>3.0449000000000002</v>
      </c>
      <c r="I127" s="261">
        <v>2.9488761999999999</v>
      </c>
      <c r="J127" s="260">
        <v>616</v>
      </c>
      <c r="K127" s="261">
        <v>5.7055999999999996</v>
      </c>
      <c r="L127" s="261">
        <v>5.9275817999999996</v>
      </c>
    </row>
    <row r="128" spans="1:12">
      <c r="A128" s="27">
        <v>121</v>
      </c>
      <c r="B128" s="37" t="s">
        <v>166</v>
      </c>
      <c r="C128" s="196" t="s">
        <v>41</v>
      </c>
      <c r="D128" s="54">
        <v>436</v>
      </c>
      <c r="E128" s="53">
        <v>1.0086999999999999</v>
      </c>
      <c r="F128" s="53">
        <v>0.5315202</v>
      </c>
      <c r="G128" s="54">
        <v>922</v>
      </c>
      <c r="H128" s="53">
        <v>1.1392</v>
      </c>
      <c r="I128" s="53">
        <v>0.56796329999999995</v>
      </c>
      <c r="J128" s="54">
        <v>1358</v>
      </c>
      <c r="K128" s="53">
        <v>2.1478999999999999</v>
      </c>
      <c r="L128" s="53">
        <v>1.0994835000000001</v>
      </c>
    </row>
    <row r="129" spans="1:12">
      <c r="A129" s="5">
        <v>122</v>
      </c>
      <c r="B129" s="42" t="s">
        <v>167</v>
      </c>
      <c r="C129" s="4" t="s">
        <v>27</v>
      </c>
      <c r="D129" s="260">
        <v>15885</v>
      </c>
      <c r="E129" s="261">
        <v>104.45699999999999</v>
      </c>
      <c r="F129" s="261">
        <v>42.834522</v>
      </c>
      <c r="G129" s="260">
        <v>13943</v>
      </c>
      <c r="H129" s="261">
        <v>100.491077</v>
      </c>
      <c r="I129" s="261">
        <v>42.105460575000002</v>
      </c>
      <c r="J129" s="260">
        <v>29828</v>
      </c>
      <c r="K129" s="261">
        <v>204.94807700000001</v>
      </c>
      <c r="L129" s="261">
        <v>84.939982575000002</v>
      </c>
    </row>
    <row r="130" spans="1:12">
      <c r="A130" s="27">
        <v>123</v>
      </c>
      <c r="B130" s="37" t="s">
        <v>168</v>
      </c>
      <c r="C130" s="196" t="s">
        <v>20</v>
      </c>
      <c r="D130" s="54">
        <v>404</v>
      </c>
      <c r="E130" s="53">
        <v>2.8075999999999999</v>
      </c>
      <c r="F130" s="53">
        <v>0.9320773</v>
      </c>
      <c r="G130" s="54">
        <v>330</v>
      </c>
      <c r="H130" s="53">
        <v>2.3755000000000002</v>
      </c>
      <c r="I130" s="53">
        <v>0.91112979999999999</v>
      </c>
      <c r="J130" s="54">
        <v>734</v>
      </c>
      <c r="K130" s="53">
        <v>5.1830999999999996</v>
      </c>
      <c r="L130" s="53">
        <v>1.8432071000000001</v>
      </c>
    </row>
    <row r="131" spans="1:12">
      <c r="A131" s="5">
        <v>124</v>
      </c>
      <c r="B131" s="42" t="s">
        <v>169</v>
      </c>
      <c r="C131" s="4" t="s">
        <v>21</v>
      </c>
      <c r="D131" s="260">
        <v>14923</v>
      </c>
      <c r="E131" s="261">
        <v>108.3347</v>
      </c>
      <c r="F131" s="261">
        <v>44.941330899999997</v>
      </c>
      <c r="G131" s="260">
        <v>12195</v>
      </c>
      <c r="H131" s="261">
        <v>110.487674</v>
      </c>
      <c r="I131" s="261">
        <v>44.543360900000003</v>
      </c>
      <c r="J131" s="260">
        <v>27118</v>
      </c>
      <c r="K131" s="261">
        <v>218.822374</v>
      </c>
      <c r="L131" s="261">
        <v>89.484691799999993</v>
      </c>
    </row>
    <row r="132" spans="1:12">
      <c r="A132" s="27">
        <v>125</v>
      </c>
      <c r="B132" s="37" t="s">
        <v>761</v>
      </c>
      <c r="C132" s="196" t="s">
        <v>19</v>
      </c>
      <c r="D132" s="54">
        <v>6277</v>
      </c>
      <c r="E132" s="53">
        <v>56.030425000000001</v>
      </c>
      <c r="F132" s="53">
        <v>17.449057249999999</v>
      </c>
      <c r="G132" s="54">
        <v>4896</v>
      </c>
      <c r="H132" s="53">
        <v>53.018340000000002</v>
      </c>
      <c r="I132" s="53">
        <v>16.238017899999999</v>
      </c>
      <c r="J132" s="54">
        <v>11173</v>
      </c>
      <c r="K132" s="53">
        <v>109.048765</v>
      </c>
      <c r="L132" s="53">
        <v>33.687075149999998</v>
      </c>
    </row>
    <row r="133" spans="1:12">
      <c r="A133" s="5">
        <v>126</v>
      </c>
      <c r="B133" s="42" t="s">
        <v>170</v>
      </c>
      <c r="C133" s="4" t="s">
        <v>19</v>
      </c>
      <c r="D133" s="260">
        <v>126</v>
      </c>
      <c r="E133" s="261">
        <v>0.62719999999999998</v>
      </c>
      <c r="F133" s="261">
        <v>0.41816979999999998</v>
      </c>
      <c r="G133" s="260">
        <v>79</v>
      </c>
      <c r="H133" s="261">
        <v>0.77659999999999996</v>
      </c>
      <c r="I133" s="261">
        <v>0.40168160000000003</v>
      </c>
      <c r="J133" s="260">
        <v>205</v>
      </c>
      <c r="K133" s="261">
        <v>1.4037999999999999</v>
      </c>
      <c r="L133" s="261">
        <v>0.81985140000000001</v>
      </c>
    </row>
    <row r="134" spans="1:12">
      <c r="A134" s="27">
        <v>127</v>
      </c>
      <c r="B134" s="37" t="s">
        <v>171</v>
      </c>
      <c r="C134" s="196" t="s">
        <v>46</v>
      </c>
      <c r="D134" s="54">
        <v>9774</v>
      </c>
      <c r="E134" s="53">
        <v>73.746899999999997</v>
      </c>
      <c r="F134" s="53">
        <v>23.685124200000001</v>
      </c>
      <c r="G134" s="54">
        <v>8287</v>
      </c>
      <c r="H134" s="53">
        <v>71.845299999999995</v>
      </c>
      <c r="I134" s="53">
        <v>23.844709000000002</v>
      </c>
      <c r="J134" s="54">
        <v>18061</v>
      </c>
      <c r="K134" s="53">
        <v>145.59219999999999</v>
      </c>
      <c r="L134" s="53">
        <v>47.529833199999999</v>
      </c>
    </row>
    <row r="135" spans="1:12">
      <c r="A135" s="5">
        <v>128</v>
      </c>
      <c r="B135" s="42" t="s">
        <v>172</v>
      </c>
      <c r="C135" s="4" t="s">
        <v>29</v>
      </c>
      <c r="D135" s="260">
        <v>40917</v>
      </c>
      <c r="E135" s="261">
        <v>277.417798</v>
      </c>
      <c r="F135" s="261">
        <v>104.72518998</v>
      </c>
      <c r="G135" s="260">
        <v>33206</v>
      </c>
      <c r="H135" s="261">
        <v>297.417239</v>
      </c>
      <c r="I135" s="261">
        <v>107.25260725299999</v>
      </c>
      <c r="J135" s="260">
        <v>74123</v>
      </c>
      <c r="K135" s="261">
        <v>574.83503700000006</v>
      </c>
      <c r="L135" s="261">
        <v>211.97779723299999</v>
      </c>
    </row>
    <row r="136" spans="1:12">
      <c r="A136" s="27">
        <v>129</v>
      </c>
      <c r="B136" s="37" t="s">
        <v>728</v>
      </c>
      <c r="C136" s="196" t="s">
        <v>28</v>
      </c>
      <c r="D136" s="54">
        <v>14315</v>
      </c>
      <c r="E136" s="53">
        <v>123.12739999999999</v>
      </c>
      <c r="F136" s="53">
        <v>35.401026700000003</v>
      </c>
      <c r="G136" s="54">
        <v>13028</v>
      </c>
      <c r="H136" s="53">
        <v>123.368548</v>
      </c>
      <c r="I136" s="53">
        <v>34.569225899999999</v>
      </c>
      <c r="J136" s="54">
        <v>27343</v>
      </c>
      <c r="K136" s="53">
        <v>246.495948</v>
      </c>
      <c r="L136" s="53">
        <v>69.970252599999995</v>
      </c>
    </row>
    <row r="137" spans="1:12">
      <c r="A137" s="5">
        <v>130</v>
      </c>
      <c r="B137" s="42" t="s">
        <v>174</v>
      </c>
      <c r="C137" s="4" t="s">
        <v>24</v>
      </c>
      <c r="D137" s="260">
        <v>10167</v>
      </c>
      <c r="E137" s="261">
        <v>66.421800000000005</v>
      </c>
      <c r="F137" s="261">
        <v>19.087865600000001</v>
      </c>
      <c r="G137" s="260">
        <v>9867</v>
      </c>
      <c r="H137" s="261">
        <v>68.5929</v>
      </c>
      <c r="I137" s="261">
        <v>20.100401600000001</v>
      </c>
      <c r="J137" s="260">
        <v>20034</v>
      </c>
      <c r="K137" s="261">
        <v>135.0147</v>
      </c>
      <c r="L137" s="261">
        <v>39.188267199999999</v>
      </c>
    </row>
    <row r="138" spans="1:12">
      <c r="A138" s="27">
        <v>131</v>
      </c>
      <c r="B138" s="37" t="s">
        <v>175</v>
      </c>
      <c r="C138" s="196" t="s">
        <v>32</v>
      </c>
      <c r="D138" s="54">
        <v>378</v>
      </c>
      <c r="E138" s="53">
        <v>1.1140000000000001</v>
      </c>
      <c r="F138" s="53">
        <v>0.45586549999999998</v>
      </c>
      <c r="G138" s="54">
        <v>322</v>
      </c>
      <c r="H138" s="53">
        <v>1.1428</v>
      </c>
      <c r="I138" s="53">
        <v>0.50911490000000004</v>
      </c>
      <c r="J138" s="54">
        <v>700</v>
      </c>
      <c r="K138" s="53">
        <v>2.2568000000000001</v>
      </c>
      <c r="L138" s="53">
        <v>0.96498039999999996</v>
      </c>
    </row>
    <row r="139" spans="1:12">
      <c r="A139" s="5">
        <v>132</v>
      </c>
      <c r="B139" s="42" t="s">
        <v>176</v>
      </c>
      <c r="C139" s="4" t="s">
        <v>52</v>
      </c>
      <c r="D139" s="260">
        <v>2522</v>
      </c>
      <c r="E139" s="261">
        <v>17.015599999999999</v>
      </c>
      <c r="F139" s="261">
        <v>9.6472359999999995</v>
      </c>
      <c r="G139" s="260">
        <v>1953</v>
      </c>
      <c r="H139" s="261">
        <v>13.3216</v>
      </c>
      <c r="I139" s="261">
        <v>10.4364483</v>
      </c>
      <c r="J139" s="260">
        <v>4475</v>
      </c>
      <c r="K139" s="261">
        <v>30.337199999999999</v>
      </c>
      <c r="L139" s="261">
        <v>20.083684300000002</v>
      </c>
    </row>
    <row r="140" spans="1:12">
      <c r="A140" s="27">
        <v>133</v>
      </c>
      <c r="B140" s="37" t="s">
        <v>177</v>
      </c>
      <c r="C140" s="196" t="s">
        <v>39</v>
      </c>
      <c r="D140" s="54">
        <v>236</v>
      </c>
      <c r="E140" s="53">
        <v>1.1575</v>
      </c>
      <c r="F140" s="53">
        <v>0.47748649999999998</v>
      </c>
      <c r="G140" s="54">
        <v>135</v>
      </c>
      <c r="H140" s="53">
        <v>0.75019999999999998</v>
      </c>
      <c r="I140" s="53">
        <v>0.42081869999999999</v>
      </c>
      <c r="J140" s="54">
        <v>371</v>
      </c>
      <c r="K140" s="53">
        <v>1.9077</v>
      </c>
      <c r="L140" s="53">
        <v>0.89830520000000003</v>
      </c>
    </row>
    <row r="141" spans="1:12">
      <c r="A141" s="5">
        <v>134</v>
      </c>
      <c r="B141" s="42" t="s">
        <v>178</v>
      </c>
      <c r="C141" s="4" t="s">
        <v>39</v>
      </c>
      <c r="D141" s="260">
        <v>171</v>
      </c>
      <c r="E141" s="261">
        <v>0.50319999999999998</v>
      </c>
      <c r="F141" s="261">
        <v>0.19189310000000001</v>
      </c>
      <c r="G141" s="260">
        <v>101</v>
      </c>
      <c r="H141" s="261">
        <v>0.44290000000000002</v>
      </c>
      <c r="I141" s="261">
        <v>0.17372660000000001</v>
      </c>
      <c r="J141" s="260">
        <v>272</v>
      </c>
      <c r="K141" s="261">
        <v>0.94610000000000005</v>
      </c>
      <c r="L141" s="261">
        <v>0.36561969999999999</v>
      </c>
    </row>
    <row r="142" spans="1:12">
      <c r="A142" s="27">
        <v>135</v>
      </c>
      <c r="B142" s="37" t="s">
        <v>179</v>
      </c>
      <c r="C142" s="196" t="s">
        <v>39</v>
      </c>
      <c r="D142" s="54">
        <v>91</v>
      </c>
      <c r="E142" s="53">
        <v>0.33189999999999997</v>
      </c>
      <c r="F142" s="53">
        <v>9.4524800000000006E-2</v>
      </c>
      <c r="G142" s="54">
        <v>59</v>
      </c>
      <c r="H142" s="53">
        <v>0.28100000000000003</v>
      </c>
      <c r="I142" s="53">
        <v>0.113233</v>
      </c>
      <c r="J142" s="54">
        <v>150</v>
      </c>
      <c r="K142" s="53">
        <v>0.6129</v>
      </c>
      <c r="L142" s="53">
        <v>0.20775779999999999</v>
      </c>
    </row>
    <row r="143" spans="1:12">
      <c r="A143" s="5">
        <v>136</v>
      </c>
      <c r="B143" s="42" t="s">
        <v>180</v>
      </c>
      <c r="C143" s="4" t="s">
        <v>39</v>
      </c>
      <c r="D143" s="260">
        <v>20</v>
      </c>
      <c r="E143" s="261">
        <v>1.4999999999999999E-2</v>
      </c>
      <c r="F143" s="261">
        <v>2.3973100000000001E-2</v>
      </c>
      <c r="G143" s="260">
        <v>17</v>
      </c>
      <c r="H143" s="261">
        <v>3.7199999999999997E-2</v>
      </c>
      <c r="I143" s="261">
        <v>1.5758299999999999E-2</v>
      </c>
      <c r="J143" s="260">
        <v>37</v>
      </c>
      <c r="K143" s="261">
        <v>5.2200000000000003E-2</v>
      </c>
      <c r="L143" s="261">
        <v>3.97314E-2</v>
      </c>
    </row>
    <row r="144" spans="1:12">
      <c r="A144" s="27">
        <v>137</v>
      </c>
      <c r="B144" s="37" t="s">
        <v>181</v>
      </c>
      <c r="C144" s="196" t="s">
        <v>39</v>
      </c>
      <c r="D144" s="54">
        <v>375</v>
      </c>
      <c r="E144" s="53">
        <v>2.8294999999999999</v>
      </c>
      <c r="F144" s="53">
        <v>2.3779488999999998</v>
      </c>
      <c r="G144" s="54">
        <v>394</v>
      </c>
      <c r="H144" s="53">
        <v>5.5370999999999997</v>
      </c>
      <c r="I144" s="53">
        <v>3.8113877</v>
      </c>
      <c r="J144" s="54">
        <v>769</v>
      </c>
      <c r="K144" s="53">
        <v>8.3666</v>
      </c>
      <c r="L144" s="53">
        <v>6.1893365999999999</v>
      </c>
    </row>
    <row r="145" spans="1:14">
      <c r="A145" s="5">
        <v>138</v>
      </c>
      <c r="B145" s="42" t="s">
        <v>182</v>
      </c>
      <c r="C145" s="4" t="s">
        <v>31</v>
      </c>
      <c r="D145" s="260">
        <v>1413</v>
      </c>
      <c r="E145" s="261">
        <v>3.7138</v>
      </c>
      <c r="F145" s="261">
        <v>1.3012568</v>
      </c>
      <c r="G145" s="260">
        <v>1134</v>
      </c>
      <c r="H145" s="261">
        <v>3.5543</v>
      </c>
      <c r="I145" s="261">
        <v>1.2932528999999999</v>
      </c>
      <c r="J145" s="260">
        <v>2547</v>
      </c>
      <c r="K145" s="261">
        <v>7.2680999999999996</v>
      </c>
      <c r="L145" s="261">
        <v>2.5945097000000001</v>
      </c>
    </row>
    <row r="146" spans="1:14">
      <c r="A146" s="27">
        <v>139</v>
      </c>
      <c r="B146" s="37" t="s">
        <v>183</v>
      </c>
      <c r="C146" s="196" t="s">
        <v>31</v>
      </c>
      <c r="D146" s="54">
        <v>1675</v>
      </c>
      <c r="E146" s="53">
        <v>14.5406</v>
      </c>
      <c r="F146" s="53">
        <v>2.9640095</v>
      </c>
      <c r="G146" s="54">
        <v>1266</v>
      </c>
      <c r="H146" s="53">
        <v>16.7468</v>
      </c>
      <c r="I146" s="53">
        <v>2.9763926000000001</v>
      </c>
      <c r="J146" s="54">
        <v>2941</v>
      </c>
      <c r="K146" s="53">
        <v>31.287400000000002</v>
      </c>
      <c r="L146" s="53">
        <v>5.9404021</v>
      </c>
    </row>
    <row r="147" spans="1:14">
      <c r="A147" s="5">
        <v>140</v>
      </c>
      <c r="B147" s="42" t="s">
        <v>184</v>
      </c>
      <c r="C147" s="4" t="s">
        <v>31</v>
      </c>
      <c r="D147" s="260">
        <v>1515</v>
      </c>
      <c r="E147" s="261">
        <v>10.2539</v>
      </c>
      <c r="F147" s="261">
        <v>2.3650774999999999</v>
      </c>
      <c r="G147" s="260">
        <v>1638</v>
      </c>
      <c r="H147" s="261">
        <v>10.6751</v>
      </c>
      <c r="I147" s="261">
        <v>2.4023989000000001</v>
      </c>
      <c r="J147" s="260">
        <v>3153</v>
      </c>
      <c r="K147" s="261">
        <v>20.928999999999998</v>
      </c>
      <c r="L147" s="261">
        <v>4.7674763999999996</v>
      </c>
    </row>
    <row r="148" spans="1:14">
      <c r="A148" s="27">
        <v>141</v>
      </c>
      <c r="B148" s="37" t="s">
        <v>185</v>
      </c>
      <c r="C148" s="196" t="s">
        <v>52</v>
      </c>
      <c r="D148" s="54">
        <v>1953</v>
      </c>
      <c r="E148" s="53">
        <v>6.9485999999999999</v>
      </c>
      <c r="F148" s="53">
        <v>2.8209797000000001</v>
      </c>
      <c r="G148" s="54">
        <v>1380</v>
      </c>
      <c r="H148" s="53">
        <v>6.7996999999999996</v>
      </c>
      <c r="I148" s="53">
        <v>2.6632462000000001</v>
      </c>
      <c r="J148" s="54">
        <v>3333</v>
      </c>
      <c r="K148" s="53">
        <v>13.7483</v>
      </c>
      <c r="L148" s="53">
        <v>5.4842259000000002</v>
      </c>
    </row>
    <row r="149" spans="1:14" s="235" customFormat="1">
      <c r="A149" s="5">
        <v>142</v>
      </c>
      <c r="B149" s="42" t="s">
        <v>186</v>
      </c>
      <c r="C149" s="4" t="s">
        <v>44</v>
      </c>
      <c r="D149" s="260">
        <v>4136</v>
      </c>
      <c r="E149" s="261">
        <v>28.804300000000001</v>
      </c>
      <c r="F149" s="261">
        <v>12.225152400000001</v>
      </c>
      <c r="G149" s="260">
        <v>3884</v>
      </c>
      <c r="H149" s="261">
        <v>25.713999999999999</v>
      </c>
      <c r="I149" s="261">
        <v>10.651057700000001</v>
      </c>
      <c r="J149" s="260">
        <v>8020</v>
      </c>
      <c r="K149" s="261">
        <v>54.518300000000004</v>
      </c>
      <c r="L149" s="261">
        <v>22.876210100000002</v>
      </c>
      <c r="M149" s="1"/>
      <c r="N149" s="1"/>
    </row>
    <row r="150" spans="1:14" s="235" customFormat="1">
      <c r="A150" s="27">
        <v>143</v>
      </c>
      <c r="B150" s="37" t="s">
        <v>187</v>
      </c>
      <c r="C150" s="196" t="s">
        <v>44</v>
      </c>
      <c r="D150" s="54">
        <v>3911</v>
      </c>
      <c r="E150" s="53">
        <v>24.147300000000001</v>
      </c>
      <c r="F150" s="53">
        <v>11.0049679</v>
      </c>
      <c r="G150" s="54">
        <v>3213</v>
      </c>
      <c r="H150" s="53">
        <v>22.217500000000001</v>
      </c>
      <c r="I150" s="53">
        <v>10.4528301</v>
      </c>
      <c r="J150" s="54">
        <v>7124</v>
      </c>
      <c r="K150" s="53">
        <v>46.364800000000002</v>
      </c>
      <c r="L150" s="53">
        <v>21.457798</v>
      </c>
      <c r="M150" s="1"/>
      <c r="N150" s="1"/>
    </row>
    <row r="151" spans="1:14">
      <c r="A151" s="5">
        <v>144</v>
      </c>
      <c r="B151" s="42" t="s">
        <v>188</v>
      </c>
      <c r="C151" s="4" t="s">
        <v>27</v>
      </c>
      <c r="D151" s="260">
        <v>15528</v>
      </c>
      <c r="E151" s="261">
        <v>99.813500000000005</v>
      </c>
      <c r="F151" s="261">
        <v>30.597576499999999</v>
      </c>
      <c r="G151" s="260">
        <v>12275</v>
      </c>
      <c r="H151" s="261">
        <v>81.815600000000003</v>
      </c>
      <c r="I151" s="261">
        <v>29.8466235</v>
      </c>
      <c r="J151" s="260">
        <v>27803</v>
      </c>
      <c r="K151" s="261">
        <v>181.62909999999999</v>
      </c>
      <c r="L151" s="261">
        <v>60.444200000000002</v>
      </c>
      <c r="M151" s="235"/>
      <c r="N151" s="235"/>
    </row>
    <row r="152" spans="1:14">
      <c r="A152" s="27">
        <v>145</v>
      </c>
      <c r="B152" s="37" t="s">
        <v>510</v>
      </c>
      <c r="C152" s="196" t="s">
        <v>42</v>
      </c>
      <c r="D152" s="54">
        <v>37</v>
      </c>
      <c r="E152" s="53">
        <v>1.3724000000000001</v>
      </c>
      <c r="F152" s="53">
        <v>0.2295846</v>
      </c>
      <c r="G152" s="54">
        <v>45</v>
      </c>
      <c r="H152" s="53">
        <v>1.5998000000000001</v>
      </c>
      <c r="I152" s="53">
        <v>0.37509199999999998</v>
      </c>
      <c r="J152" s="54">
        <v>82</v>
      </c>
      <c r="K152" s="53">
        <v>2.9722</v>
      </c>
      <c r="L152" s="53">
        <v>0.60467660000000001</v>
      </c>
      <c r="M152" s="235"/>
      <c r="N152" s="235"/>
    </row>
    <row r="153" spans="1:14">
      <c r="A153" s="5">
        <v>146</v>
      </c>
      <c r="B153" s="42" t="s">
        <v>189</v>
      </c>
      <c r="C153" s="4" t="s">
        <v>25</v>
      </c>
      <c r="D153" s="260">
        <v>1575596</v>
      </c>
      <c r="E153" s="261">
        <v>32498.254067999998</v>
      </c>
      <c r="F153" s="261">
        <v>16032.269801357001</v>
      </c>
      <c r="G153" s="260">
        <v>1693077</v>
      </c>
      <c r="H153" s="261">
        <v>31622.996754</v>
      </c>
      <c r="I153" s="261">
        <v>16179.942137806</v>
      </c>
      <c r="J153" s="260">
        <v>3268673</v>
      </c>
      <c r="K153" s="261">
        <v>64121.250822000002</v>
      </c>
      <c r="L153" s="261">
        <v>32212.211939163</v>
      </c>
    </row>
    <row r="154" spans="1:14">
      <c r="A154" s="27">
        <v>147</v>
      </c>
      <c r="B154" s="37" t="s">
        <v>190</v>
      </c>
      <c r="C154" s="196" t="s">
        <v>25</v>
      </c>
      <c r="D154" s="54">
        <v>592963</v>
      </c>
      <c r="E154" s="53">
        <v>14150.007971999999</v>
      </c>
      <c r="F154" s="53">
        <v>11536.838527352</v>
      </c>
      <c r="G154" s="54">
        <v>718902</v>
      </c>
      <c r="H154" s="53">
        <v>17145.321154000001</v>
      </c>
      <c r="I154" s="53">
        <v>11993.795782308</v>
      </c>
      <c r="J154" s="54">
        <v>1311865</v>
      </c>
      <c r="K154" s="53">
        <v>31295.329126000001</v>
      </c>
      <c r="L154" s="53">
        <v>23530.634309659999</v>
      </c>
    </row>
    <row r="155" spans="1:14">
      <c r="A155" s="5">
        <v>148</v>
      </c>
      <c r="B155" s="42" t="s">
        <v>191</v>
      </c>
      <c r="C155" s="4" t="s">
        <v>25</v>
      </c>
      <c r="D155" s="260">
        <v>1714395</v>
      </c>
      <c r="E155" s="261">
        <v>52026.504097999998</v>
      </c>
      <c r="F155" s="261">
        <v>32570.839670646001</v>
      </c>
      <c r="G155" s="260">
        <v>1799350</v>
      </c>
      <c r="H155" s="261">
        <v>53730.498340999999</v>
      </c>
      <c r="I155" s="261">
        <v>35778.275771519999</v>
      </c>
      <c r="J155" s="260">
        <v>3513745</v>
      </c>
      <c r="K155" s="261">
        <v>105757.002439</v>
      </c>
      <c r="L155" s="261">
        <v>68349.115442166003</v>
      </c>
    </row>
    <row r="156" spans="1:14">
      <c r="A156" s="27">
        <v>149</v>
      </c>
      <c r="B156" s="37" t="s">
        <v>192</v>
      </c>
      <c r="C156" s="196" t="s">
        <v>25</v>
      </c>
      <c r="D156" s="54">
        <v>589257</v>
      </c>
      <c r="E156" s="53">
        <v>10880.314898000001</v>
      </c>
      <c r="F156" s="53">
        <v>5439.8619143590004</v>
      </c>
      <c r="G156" s="54">
        <v>570663</v>
      </c>
      <c r="H156" s="53">
        <v>10970.164252</v>
      </c>
      <c r="I156" s="53">
        <v>5582.6506898130001</v>
      </c>
      <c r="J156" s="54">
        <v>1159920</v>
      </c>
      <c r="K156" s="53">
        <v>21850.479149999999</v>
      </c>
      <c r="L156" s="53">
        <v>11022.512604172</v>
      </c>
    </row>
    <row r="157" spans="1:14">
      <c r="A157" s="5">
        <v>150</v>
      </c>
      <c r="B157" s="42" t="s">
        <v>193</v>
      </c>
      <c r="C157" s="4" t="s">
        <v>25</v>
      </c>
      <c r="D157" s="260">
        <v>922368</v>
      </c>
      <c r="E157" s="261">
        <v>25797.165861000001</v>
      </c>
      <c r="F157" s="261">
        <v>11830.460803608999</v>
      </c>
      <c r="G157" s="260">
        <v>1006021</v>
      </c>
      <c r="H157" s="261">
        <v>21657.402022999999</v>
      </c>
      <c r="I157" s="261">
        <v>11022.370876929999</v>
      </c>
      <c r="J157" s="260">
        <v>1928389</v>
      </c>
      <c r="K157" s="261">
        <v>47454.567883999996</v>
      </c>
      <c r="L157" s="261">
        <v>22852.831680538999</v>
      </c>
    </row>
    <row r="158" spans="1:14">
      <c r="A158" s="27">
        <v>151</v>
      </c>
      <c r="B158" s="37" t="s">
        <v>26</v>
      </c>
      <c r="C158" s="196" t="s">
        <v>26</v>
      </c>
      <c r="D158" s="54">
        <v>74766</v>
      </c>
      <c r="E158" s="53">
        <v>793.04909999999995</v>
      </c>
      <c r="F158" s="53">
        <v>294.78498180000003</v>
      </c>
      <c r="G158" s="54">
        <v>72687</v>
      </c>
      <c r="H158" s="53">
        <v>746.92573600000003</v>
      </c>
      <c r="I158" s="53">
        <v>299.10791592499999</v>
      </c>
      <c r="J158" s="54">
        <v>147453</v>
      </c>
      <c r="K158" s="53">
        <v>1539.9748360000001</v>
      </c>
      <c r="L158" s="53">
        <v>593.89289772500001</v>
      </c>
    </row>
    <row r="159" spans="1:14">
      <c r="A159" s="5">
        <v>152</v>
      </c>
      <c r="B159" s="42" t="s">
        <v>760</v>
      </c>
      <c r="C159" s="4" t="s">
        <v>42</v>
      </c>
      <c r="D159" s="260">
        <v>6067</v>
      </c>
      <c r="E159" s="261">
        <v>85.496099999999998</v>
      </c>
      <c r="F159" s="261">
        <v>34.5994156</v>
      </c>
      <c r="G159" s="260">
        <v>6643</v>
      </c>
      <c r="H159" s="261">
        <v>90.890463999999994</v>
      </c>
      <c r="I159" s="261">
        <v>34.894535224999998</v>
      </c>
      <c r="J159" s="260">
        <v>12710</v>
      </c>
      <c r="K159" s="261">
        <v>176.38656399999999</v>
      </c>
      <c r="L159" s="261">
        <v>69.493950824999999</v>
      </c>
    </row>
    <row r="160" spans="1:14">
      <c r="A160" s="27">
        <v>153</v>
      </c>
      <c r="B160" s="37" t="s">
        <v>195</v>
      </c>
      <c r="C160" s="196" t="s">
        <v>42</v>
      </c>
      <c r="D160" s="54">
        <v>198</v>
      </c>
      <c r="E160" s="53">
        <v>0.71640000000000004</v>
      </c>
      <c r="F160" s="53">
        <v>0.44024010000000002</v>
      </c>
      <c r="G160" s="54">
        <v>206</v>
      </c>
      <c r="H160" s="53">
        <v>0.83260000000000001</v>
      </c>
      <c r="I160" s="53">
        <v>0.5695384</v>
      </c>
      <c r="J160" s="54">
        <v>404</v>
      </c>
      <c r="K160" s="53">
        <v>1.5489999999999999</v>
      </c>
      <c r="L160" s="53">
        <v>1.0097784999999999</v>
      </c>
    </row>
    <row r="161" spans="1:14">
      <c r="A161" s="5">
        <v>154</v>
      </c>
      <c r="B161" s="42" t="s">
        <v>196</v>
      </c>
      <c r="C161" s="4" t="s">
        <v>29</v>
      </c>
      <c r="D161" s="260">
        <v>39395</v>
      </c>
      <c r="E161" s="261">
        <v>426.27664900000002</v>
      </c>
      <c r="F161" s="261">
        <v>384.66349867500003</v>
      </c>
      <c r="G161" s="260">
        <v>35977</v>
      </c>
      <c r="H161" s="261">
        <v>522.80000800000005</v>
      </c>
      <c r="I161" s="261">
        <v>379.69970445000001</v>
      </c>
      <c r="J161" s="260">
        <v>75372</v>
      </c>
      <c r="K161" s="261">
        <v>949.07665699999995</v>
      </c>
      <c r="L161" s="261">
        <v>764.36320312500004</v>
      </c>
    </row>
    <row r="162" spans="1:14">
      <c r="A162" s="27">
        <v>155</v>
      </c>
      <c r="B162" s="37" t="s">
        <v>197</v>
      </c>
      <c r="C162" s="196" t="s">
        <v>21</v>
      </c>
      <c r="D162" s="54">
        <v>3869</v>
      </c>
      <c r="E162" s="53">
        <v>12.513400000000001</v>
      </c>
      <c r="F162" s="53">
        <v>8.7446093000000005</v>
      </c>
      <c r="G162" s="54">
        <v>3215</v>
      </c>
      <c r="H162" s="53">
        <v>14.430256999999999</v>
      </c>
      <c r="I162" s="53">
        <v>8.9919874499999999</v>
      </c>
      <c r="J162" s="54">
        <v>7084</v>
      </c>
      <c r="K162" s="53">
        <v>26.943657000000002</v>
      </c>
      <c r="L162" s="53">
        <v>17.73659675</v>
      </c>
    </row>
    <row r="163" spans="1:14">
      <c r="A163" s="5">
        <v>156</v>
      </c>
      <c r="B163" s="42" t="s">
        <v>198</v>
      </c>
      <c r="C163" s="4" t="s">
        <v>46</v>
      </c>
      <c r="D163" s="260">
        <v>336</v>
      </c>
      <c r="E163" s="261">
        <v>0.82850000000000001</v>
      </c>
      <c r="F163" s="261">
        <v>0.55617470000000002</v>
      </c>
      <c r="G163" s="260">
        <v>239</v>
      </c>
      <c r="H163" s="261">
        <v>0.74870000000000003</v>
      </c>
      <c r="I163" s="261">
        <v>0.43706739999999999</v>
      </c>
      <c r="J163" s="260">
        <v>575</v>
      </c>
      <c r="K163" s="261">
        <v>1.5771999999999999</v>
      </c>
      <c r="L163" s="261">
        <v>0.99324210000000002</v>
      </c>
    </row>
    <row r="164" spans="1:14" s="235" customFormat="1">
      <c r="A164" s="27">
        <v>157</v>
      </c>
      <c r="B164" s="37" t="s">
        <v>199</v>
      </c>
      <c r="C164" s="196" t="s">
        <v>28</v>
      </c>
      <c r="D164" s="54">
        <v>16065</v>
      </c>
      <c r="E164" s="53">
        <v>105.7439</v>
      </c>
      <c r="F164" s="53">
        <v>34.238062300000003</v>
      </c>
      <c r="G164" s="54">
        <v>17285</v>
      </c>
      <c r="H164" s="53">
        <v>108.1052</v>
      </c>
      <c r="I164" s="53">
        <v>33.073329999999999</v>
      </c>
      <c r="J164" s="54">
        <v>33350</v>
      </c>
      <c r="K164" s="53">
        <v>213.84909999999999</v>
      </c>
      <c r="L164" s="53">
        <v>67.311392299999994</v>
      </c>
      <c r="M164" s="1"/>
      <c r="N164" s="1"/>
    </row>
    <row r="165" spans="1:14">
      <c r="A165" s="5">
        <v>158</v>
      </c>
      <c r="B165" s="42" t="s">
        <v>200</v>
      </c>
      <c r="C165" s="4" t="s">
        <v>29</v>
      </c>
      <c r="D165" s="260">
        <v>22755</v>
      </c>
      <c r="E165" s="261">
        <v>175.48339999999999</v>
      </c>
      <c r="F165" s="261">
        <v>79.255825697999995</v>
      </c>
      <c r="G165" s="260">
        <v>19181</v>
      </c>
      <c r="H165" s="261">
        <v>130.09782000000001</v>
      </c>
      <c r="I165" s="261">
        <v>68.791002225</v>
      </c>
      <c r="J165" s="260">
        <v>41936</v>
      </c>
      <c r="K165" s="261">
        <v>305.58121999999997</v>
      </c>
      <c r="L165" s="261">
        <v>148.046827923</v>
      </c>
    </row>
    <row r="166" spans="1:14">
      <c r="A166" s="27">
        <v>159</v>
      </c>
      <c r="B166" s="37" t="s">
        <v>201</v>
      </c>
      <c r="C166" s="196" t="s">
        <v>43</v>
      </c>
      <c r="D166" s="54">
        <v>135</v>
      </c>
      <c r="E166" s="53">
        <v>0.50529999999999997</v>
      </c>
      <c r="F166" s="53">
        <v>7.5245000000000006E-2</v>
      </c>
      <c r="G166" s="54">
        <v>80</v>
      </c>
      <c r="H166" s="53">
        <v>0.44209999999999999</v>
      </c>
      <c r="I166" s="53">
        <v>5.46296E-2</v>
      </c>
      <c r="J166" s="54">
        <v>215</v>
      </c>
      <c r="K166" s="53">
        <v>0.94740000000000002</v>
      </c>
      <c r="L166" s="53">
        <v>0.12987460000000001</v>
      </c>
    </row>
    <row r="167" spans="1:14">
      <c r="A167" s="5">
        <v>160</v>
      </c>
      <c r="B167" s="42" t="s">
        <v>202</v>
      </c>
      <c r="C167" s="4" t="s">
        <v>44</v>
      </c>
      <c r="D167" s="260">
        <v>6406</v>
      </c>
      <c r="E167" s="261">
        <v>60.9724</v>
      </c>
      <c r="F167" s="261">
        <v>15.294795199999999</v>
      </c>
      <c r="G167" s="260">
        <v>6139</v>
      </c>
      <c r="H167" s="261">
        <v>58.6693</v>
      </c>
      <c r="I167" s="261">
        <v>15.005181800000001</v>
      </c>
      <c r="J167" s="260">
        <v>12545</v>
      </c>
      <c r="K167" s="261">
        <v>119.6417</v>
      </c>
      <c r="L167" s="261">
        <v>30.299976999999998</v>
      </c>
    </row>
    <row r="168" spans="1:14">
      <c r="A168" s="27">
        <v>161</v>
      </c>
      <c r="B168" s="37" t="s">
        <v>203</v>
      </c>
      <c r="C168" s="196" t="s">
        <v>32</v>
      </c>
      <c r="D168" s="54">
        <v>2036</v>
      </c>
      <c r="E168" s="53">
        <v>11.4733</v>
      </c>
      <c r="F168" s="53">
        <v>2.9402566000000001</v>
      </c>
      <c r="G168" s="54">
        <v>1795</v>
      </c>
      <c r="H168" s="53">
        <v>11.4678</v>
      </c>
      <c r="I168" s="53">
        <v>3.0006431</v>
      </c>
      <c r="J168" s="54">
        <v>3831</v>
      </c>
      <c r="K168" s="53">
        <v>22.941099999999999</v>
      </c>
      <c r="L168" s="53">
        <v>5.9408997000000001</v>
      </c>
    </row>
    <row r="169" spans="1:14">
      <c r="A169" s="5">
        <v>162</v>
      </c>
      <c r="B169" s="42" t="s">
        <v>204</v>
      </c>
      <c r="C169" s="4" t="s">
        <v>30</v>
      </c>
      <c r="D169" s="260">
        <v>1367</v>
      </c>
      <c r="E169" s="261">
        <v>27.6204</v>
      </c>
      <c r="F169" s="261">
        <v>7.8443984999999996</v>
      </c>
      <c r="G169" s="260">
        <v>1539</v>
      </c>
      <c r="H169" s="261">
        <v>17.530200000000001</v>
      </c>
      <c r="I169" s="261">
        <v>4.7251576000000002</v>
      </c>
      <c r="J169" s="260">
        <v>2906</v>
      </c>
      <c r="K169" s="261">
        <v>45.150599999999997</v>
      </c>
      <c r="L169" s="261">
        <v>12.5695561</v>
      </c>
    </row>
    <row r="170" spans="1:14">
      <c r="A170" s="27">
        <v>163</v>
      </c>
      <c r="B170" s="37" t="s">
        <v>205</v>
      </c>
      <c r="C170" s="196" t="s">
        <v>28</v>
      </c>
      <c r="D170" s="54">
        <v>25945</v>
      </c>
      <c r="E170" s="53">
        <v>337.18650000000002</v>
      </c>
      <c r="F170" s="53">
        <v>135.0646667</v>
      </c>
      <c r="G170" s="54">
        <v>27292</v>
      </c>
      <c r="H170" s="53">
        <v>282.51041500000002</v>
      </c>
      <c r="I170" s="53">
        <v>136.3631968</v>
      </c>
      <c r="J170" s="54">
        <v>53237</v>
      </c>
      <c r="K170" s="53">
        <v>619.69691499999999</v>
      </c>
      <c r="L170" s="53">
        <v>271.4278635</v>
      </c>
    </row>
    <row r="171" spans="1:14">
      <c r="A171" s="5">
        <v>164</v>
      </c>
      <c r="B171" s="42" t="s">
        <v>729</v>
      </c>
      <c r="C171" s="4" t="s">
        <v>21</v>
      </c>
      <c r="D171" s="260">
        <v>5045</v>
      </c>
      <c r="E171" s="261">
        <v>20.567900000000002</v>
      </c>
      <c r="F171" s="261">
        <v>12.4484286</v>
      </c>
      <c r="G171" s="260">
        <v>3940</v>
      </c>
      <c r="H171" s="261">
        <v>22.828299999999999</v>
      </c>
      <c r="I171" s="261">
        <v>12.0830541</v>
      </c>
      <c r="J171" s="260">
        <v>8985</v>
      </c>
      <c r="K171" s="261">
        <v>43.3962</v>
      </c>
      <c r="L171" s="261">
        <v>24.531482700000002</v>
      </c>
    </row>
    <row r="172" spans="1:14">
      <c r="A172" s="27">
        <v>165</v>
      </c>
      <c r="B172" s="37" t="s">
        <v>206</v>
      </c>
      <c r="C172" s="196" t="s">
        <v>27</v>
      </c>
      <c r="D172" s="54">
        <v>52509</v>
      </c>
      <c r="E172" s="53">
        <v>532.10860000000002</v>
      </c>
      <c r="F172" s="53">
        <v>269.39656739999998</v>
      </c>
      <c r="G172" s="54">
        <v>49568</v>
      </c>
      <c r="H172" s="53">
        <v>523.50379699999996</v>
      </c>
      <c r="I172" s="53">
        <v>263.5310298</v>
      </c>
      <c r="J172" s="54">
        <v>102077</v>
      </c>
      <c r="K172" s="53">
        <v>1055.6123970000001</v>
      </c>
      <c r="L172" s="53">
        <v>532.92759720000004</v>
      </c>
    </row>
    <row r="173" spans="1:14">
      <c r="A173" s="5">
        <v>166</v>
      </c>
      <c r="B173" s="42" t="s">
        <v>207</v>
      </c>
      <c r="C173" s="4" t="s">
        <v>36</v>
      </c>
      <c r="D173" s="260">
        <v>8585</v>
      </c>
      <c r="E173" s="261">
        <v>142.21619999999999</v>
      </c>
      <c r="F173" s="261">
        <v>48.015959199999998</v>
      </c>
      <c r="G173" s="260">
        <v>8799</v>
      </c>
      <c r="H173" s="261">
        <v>140.37069199999999</v>
      </c>
      <c r="I173" s="261">
        <v>54.517029800000003</v>
      </c>
      <c r="J173" s="260">
        <v>17384</v>
      </c>
      <c r="K173" s="261">
        <v>282.58689199999998</v>
      </c>
      <c r="L173" s="261">
        <v>102.532989</v>
      </c>
    </row>
    <row r="174" spans="1:14">
      <c r="A174" s="27">
        <v>167</v>
      </c>
      <c r="B174" s="37" t="s">
        <v>208</v>
      </c>
      <c r="C174" s="196" t="s">
        <v>52</v>
      </c>
      <c r="D174" s="54">
        <v>8508</v>
      </c>
      <c r="E174" s="53">
        <v>53.139800000000001</v>
      </c>
      <c r="F174" s="53">
        <v>20.453343100000001</v>
      </c>
      <c r="G174" s="54">
        <v>6971</v>
      </c>
      <c r="H174" s="53">
        <v>49.6295</v>
      </c>
      <c r="I174" s="53">
        <v>21.010995999999999</v>
      </c>
      <c r="J174" s="54">
        <v>15479</v>
      </c>
      <c r="K174" s="53">
        <v>102.7693</v>
      </c>
      <c r="L174" s="53">
        <v>41.464339099999997</v>
      </c>
    </row>
    <row r="175" spans="1:14">
      <c r="A175" s="5">
        <v>168</v>
      </c>
      <c r="B175" s="42" t="s">
        <v>209</v>
      </c>
      <c r="C175" s="4" t="s">
        <v>32</v>
      </c>
      <c r="D175" s="260">
        <v>716</v>
      </c>
      <c r="E175" s="261">
        <v>3.6707000000000001</v>
      </c>
      <c r="F175" s="261">
        <v>1.3789853999999999</v>
      </c>
      <c r="G175" s="260">
        <v>555</v>
      </c>
      <c r="H175" s="261">
        <v>3.1541000000000001</v>
      </c>
      <c r="I175" s="261">
        <v>1.2778765000000001</v>
      </c>
      <c r="J175" s="260">
        <v>1271</v>
      </c>
      <c r="K175" s="261">
        <v>6.8247999999999998</v>
      </c>
      <c r="L175" s="261">
        <v>2.6568619</v>
      </c>
    </row>
    <row r="176" spans="1:14">
      <c r="A176" s="27">
        <v>169</v>
      </c>
      <c r="B176" s="37" t="s">
        <v>210</v>
      </c>
      <c r="C176" s="196" t="s">
        <v>23</v>
      </c>
      <c r="D176" s="54">
        <v>249</v>
      </c>
      <c r="E176" s="53">
        <v>1.421</v>
      </c>
      <c r="F176" s="53">
        <v>0.48469410000000002</v>
      </c>
      <c r="G176" s="54">
        <v>172</v>
      </c>
      <c r="H176" s="53">
        <v>1.2665999999999999</v>
      </c>
      <c r="I176" s="53">
        <v>0.43861559999999999</v>
      </c>
      <c r="J176" s="54">
        <v>421</v>
      </c>
      <c r="K176" s="53">
        <v>2.6876000000000002</v>
      </c>
      <c r="L176" s="53">
        <v>0.92330970000000001</v>
      </c>
    </row>
    <row r="177" spans="1:12">
      <c r="A177" s="5">
        <v>170</v>
      </c>
      <c r="B177" s="42" t="s">
        <v>211</v>
      </c>
      <c r="C177" s="4" t="s">
        <v>30</v>
      </c>
      <c r="D177" s="260">
        <v>884</v>
      </c>
      <c r="E177" s="261">
        <v>6.0495000000000001</v>
      </c>
      <c r="F177" s="261">
        <v>1.5167915000000001</v>
      </c>
      <c r="G177" s="260">
        <v>623</v>
      </c>
      <c r="H177" s="261">
        <v>6.0082000000000004</v>
      </c>
      <c r="I177" s="261">
        <v>1.4719954</v>
      </c>
      <c r="J177" s="260">
        <v>1507</v>
      </c>
      <c r="K177" s="261">
        <v>12.057700000000001</v>
      </c>
      <c r="L177" s="261">
        <v>2.9887869</v>
      </c>
    </row>
    <row r="178" spans="1:12">
      <c r="A178" s="27">
        <v>171</v>
      </c>
      <c r="B178" s="37" t="s">
        <v>212</v>
      </c>
      <c r="C178" s="196" t="s">
        <v>28</v>
      </c>
      <c r="D178" s="54">
        <v>25181</v>
      </c>
      <c r="E178" s="53">
        <v>128.33199999999999</v>
      </c>
      <c r="F178" s="53">
        <v>45.396445</v>
      </c>
      <c r="G178" s="54">
        <v>20325</v>
      </c>
      <c r="H178" s="53">
        <v>118.3837</v>
      </c>
      <c r="I178" s="53">
        <v>44.799032500000003</v>
      </c>
      <c r="J178" s="54">
        <v>45506</v>
      </c>
      <c r="K178" s="53">
        <v>246.7157</v>
      </c>
      <c r="L178" s="53">
        <v>90.195477499999996</v>
      </c>
    </row>
    <row r="179" spans="1:12">
      <c r="A179" s="5">
        <v>172</v>
      </c>
      <c r="B179" s="42" t="s">
        <v>759</v>
      </c>
      <c r="C179" s="4" t="s">
        <v>29</v>
      </c>
      <c r="D179" s="260">
        <v>46087</v>
      </c>
      <c r="E179" s="261">
        <v>401.08858500000002</v>
      </c>
      <c r="F179" s="261">
        <v>163.86136999999999</v>
      </c>
      <c r="G179" s="260">
        <v>40863</v>
      </c>
      <c r="H179" s="261">
        <v>505.902669</v>
      </c>
      <c r="I179" s="261">
        <v>190.87381267999999</v>
      </c>
      <c r="J179" s="260">
        <v>86950</v>
      </c>
      <c r="K179" s="261">
        <v>906.99125400000003</v>
      </c>
      <c r="L179" s="261">
        <v>354.73518267999998</v>
      </c>
    </row>
    <row r="180" spans="1:12">
      <c r="A180" s="27">
        <v>173</v>
      </c>
      <c r="B180" s="37" t="s">
        <v>214</v>
      </c>
      <c r="C180" s="196" t="s">
        <v>42</v>
      </c>
      <c r="D180" s="54">
        <v>70</v>
      </c>
      <c r="E180" s="53">
        <v>6.2799999999999995E-2</v>
      </c>
      <c r="F180" s="53">
        <v>0.21808</v>
      </c>
      <c r="G180" s="54">
        <v>59</v>
      </c>
      <c r="H180" s="53">
        <v>0.1356</v>
      </c>
      <c r="I180" s="53">
        <v>0.24616560000000001</v>
      </c>
      <c r="J180" s="54">
        <v>129</v>
      </c>
      <c r="K180" s="53">
        <v>0.19839999999999999</v>
      </c>
      <c r="L180" s="53">
        <v>0.46424559999999998</v>
      </c>
    </row>
    <row r="181" spans="1:12">
      <c r="A181" s="5">
        <v>174</v>
      </c>
      <c r="B181" s="42" t="s">
        <v>215</v>
      </c>
      <c r="C181" s="4" t="s">
        <v>28</v>
      </c>
      <c r="D181" s="260">
        <v>13713</v>
      </c>
      <c r="E181" s="261">
        <v>91.350399999999993</v>
      </c>
      <c r="F181" s="261">
        <v>28.2661452</v>
      </c>
      <c r="G181" s="260">
        <v>11532</v>
      </c>
      <c r="H181" s="261">
        <v>85.365844999999993</v>
      </c>
      <c r="I181" s="261">
        <v>27.015941049999999</v>
      </c>
      <c r="J181" s="260">
        <v>25245</v>
      </c>
      <c r="K181" s="261">
        <v>176.71624499999999</v>
      </c>
      <c r="L181" s="261">
        <v>55.282086249999999</v>
      </c>
    </row>
    <row r="182" spans="1:12">
      <c r="A182" s="27">
        <v>175</v>
      </c>
      <c r="B182" s="37" t="s">
        <v>216</v>
      </c>
      <c r="C182" s="196" t="s">
        <v>48</v>
      </c>
      <c r="D182" s="54">
        <v>9541</v>
      </c>
      <c r="E182" s="53">
        <v>53.968299999999999</v>
      </c>
      <c r="F182" s="53">
        <v>24.165234300000002</v>
      </c>
      <c r="G182" s="54">
        <v>6936</v>
      </c>
      <c r="H182" s="53">
        <v>54.012403999999997</v>
      </c>
      <c r="I182" s="53">
        <v>30.295381649999999</v>
      </c>
      <c r="J182" s="54">
        <v>16477</v>
      </c>
      <c r="K182" s="53">
        <v>107.980704</v>
      </c>
      <c r="L182" s="53">
        <v>54.460615949999998</v>
      </c>
    </row>
    <row r="183" spans="1:12">
      <c r="A183" s="5">
        <v>176</v>
      </c>
      <c r="B183" s="42" t="s">
        <v>217</v>
      </c>
      <c r="C183" s="4" t="s">
        <v>23</v>
      </c>
      <c r="D183" s="260">
        <v>1513</v>
      </c>
      <c r="E183" s="261">
        <v>5.1745000000000001</v>
      </c>
      <c r="F183" s="261">
        <v>2.4554567999999999</v>
      </c>
      <c r="G183" s="260">
        <v>1359</v>
      </c>
      <c r="H183" s="261">
        <v>4.8483999999999998</v>
      </c>
      <c r="I183" s="261">
        <v>2.3677291999999999</v>
      </c>
      <c r="J183" s="260">
        <v>2872</v>
      </c>
      <c r="K183" s="261">
        <v>10.0229</v>
      </c>
      <c r="L183" s="261">
        <v>4.8231859999999998</v>
      </c>
    </row>
    <row r="184" spans="1:12">
      <c r="A184" s="27">
        <v>177</v>
      </c>
      <c r="B184" s="37" t="s">
        <v>218</v>
      </c>
      <c r="C184" s="196" t="s">
        <v>36</v>
      </c>
      <c r="D184" s="54">
        <v>247</v>
      </c>
      <c r="E184" s="53">
        <v>1.6803999999999999</v>
      </c>
      <c r="F184" s="53">
        <v>0.76399010000000001</v>
      </c>
      <c r="G184" s="54">
        <v>165</v>
      </c>
      <c r="H184" s="53">
        <v>1.2882</v>
      </c>
      <c r="I184" s="53">
        <v>0.67001480000000002</v>
      </c>
      <c r="J184" s="54">
        <v>412</v>
      </c>
      <c r="K184" s="53">
        <v>2.9685999999999999</v>
      </c>
      <c r="L184" s="53">
        <v>1.4340048999999999</v>
      </c>
    </row>
    <row r="185" spans="1:12">
      <c r="A185" s="5">
        <v>178</v>
      </c>
      <c r="B185" s="42" t="s">
        <v>219</v>
      </c>
      <c r="C185" s="4" t="s">
        <v>38</v>
      </c>
      <c r="D185" s="260">
        <v>64</v>
      </c>
      <c r="E185" s="261">
        <v>0.30280000000000001</v>
      </c>
      <c r="F185" s="261">
        <v>0.15241959999999999</v>
      </c>
      <c r="G185" s="260">
        <v>60</v>
      </c>
      <c r="H185" s="261">
        <v>0.28510000000000002</v>
      </c>
      <c r="I185" s="261">
        <v>0.10095220000000001</v>
      </c>
      <c r="J185" s="260">
        <v>124</v>
      </c>
      <c r="K185" s="261">
        <v>0.58789999999999998</v>
      </c>
      <c r="L185" s="261">
        <v>0.25337179999999998</v>
      </c>
    </row>
    <row r="186" spans="1:12">
      <c r="A186" s="27">
        <v>179</v>
      </c>
      <c r="B186" s="37" t="s">
        <v>220</v>
      </c>
      <c r="C186" s="196" t="s">
        <v>50</v>
      </c>
      <c r="D186" s="54">
        <v>131</v>
      </c>
      <c r="E186" s="53">
        <v>0.25669999999999998</v>
      </c>
      <c r="F186" s="53">
        <v>0.14707890000000001</v>
      </c>
      <c r="G186" s="54">
        <v>87</v>
      </c>
      <c r="H186" s="53">
        <v>0.23380000000000001</v>
      </c>
      <c r="I186" s="53">
        <v>0.23234170000000001</v>
      </c>
      <c r="J186" s="54">
        <v>218</v>
      </c>
      <c r="K186" s="53">
        <v>0.49049999999999999</v>
      </c>
      <c r="L186" s="53">
        <v>0.3794206</v>
      </c>
    </row>
    <row r="187" spans="1:12">
      <c r="A187" s="5">
        <v>180</v>
      </c>
      <c r="B187" s="42" t="s">
        <v>221</v>
      </c>
      <c r="C187" s="4" t="s">
        <v>44</v>
      </c>
      <c r="D187" s="260">
        <v>2739</v>
      </c>
      <c r="E187" s="261">
        <v>17.915199999999999</v>
      </c>
      <c r="F187" s="261">
        <v>8.0650671999999997</v>
      </c>
      <c r="G187" s="260">
        <v>2057</v>
      </c>
      <c r="H187" s="261">
        <v>15.5876</v>
      </c>
      <c r="I187" s="261">
        <v>7.9279408</v>
      </c>
      <c r="J187" s="260">
        <v>4796</v>
      </c>
      <c r="K187" s="261">
        <v>33.502800000000001</v>
      </c>
      <c r="L187" s="261">
        <v>15.993008</v>
      </c>
    </row>
    <row r="188" spans="1:12">
      <c r="A188" s="27">
        <v>181</v>
      </c>
      <c r="B188" s="37" t="s">
        <v>222</v>
      </c>
      <c r="C188" s="196" t="s">
        <v>49</v>
      </c>
      <c r="D188" s="54">
        <v>410</v>
      </c>
      <c r="E188" s="53">
        <v>0.94110000000000005</v>
      </c>
      <c r="F188" s="53">
        <v>0.53606730000000002</v>
      </c>
      <c r="G188" s="54">
        <v>308</v>
      </c>
      <c r="H188" s="53">
        <v>0.8034</v>
      </c>
      <c r="I188" s="53">
        <v>0.60693079999999999</v>
      </c>
      <c r="J188" s="54">
        <v>718</v>
      </c>
      <c r="K188" s="53">
        <v>1.7444999999999999</v>
      </c>
      <c r="L188" s="53">
        <v>1.1429981</v>
      </c>
    </row>
    <row r="189" spans="1:12">
      <c r="A189" s="5">
        <v>182</v>
      </c>
      <c r="B189" s="42" t="s">
        <v>223</v>
      </c>
      <c r="C189" s="4" t="s">
        <v>46</v>
      </c>
      <c r="D189" s="260">
        <v>275</v>
      </c>
      <c r="E189" s="261">
        <v>1.3575999999999999</v>
      </c>
      <c r="F189" s="261">
        <v>0.81565829999999995</v>
      </c>
      <c r="G189" s="260">
        <v>243</v>
      </c>
      <c r="H189" s="261">
        <v>1.6092</v>
      </c>
      <c r="I189" s="261">
        <v>0.75868530000000001</v>
      </c>
      <c r="J189" s="260">
        <v>518</v>
      </c>
      <c r="K189" s="261">
        <v>2.9668000000000001</v>
      </c>
      <c r="L189" s="261">
        <v>1.5743436</v>
      </c>
    </row>
    <row r="190" spans="1:12">
      <c r="A190" s="27">
        <v>183</v>
      </c>
      <c r="B190" s="37" t="s">
        <v>224</v>
      </c>
      <c r="C190" s="196" t="s">
        <v>25</v>
      </c>
      <c r="D190" s="54">
        <v>1650</v>
      </c>
      <c r="E190" s="53">
        <v>18.495699999999999</v>
      </c>
      <c r="F190" s="53">
        <v>9.5094879999999993</v>
      </c>
      <c r="G190" s="54">
        <v>1985</v>
      </c>
      <c r="H190" s="53">
        <v>24.592199999999998</v>
      </c>
      <c r="I190" s="53">
        <v>12.216740100000001</v>
      </c>
      <c r="J190" s="54">
        <v>3635</v>
      </c>
      <c r="K190" s="53">
        <v>43.087899999999998</v>
      </c>
      <c r="L190" s="53">
        <v>21.7262281</v>
      </c>
    </row>
    <row r="191" spans="1:12">
      <c r="A191" s="5">
        <v>184</v>
      </c>
      <c r="B191" s="42" t="s">
        <v>225</v>
      </c>
      <c r="C191" s="4" t="s">
        <v>39</v>
      </c>
      <c r="D191" s="260">
        <v>219</v>
      </c>
      <c r="E191" s="261">
        <v>0.37330000000000002</v>
      </c>
      <c r="F191" s="261">
        <v>0.1111036</v>
      </c>
      <c r="G191" s="260">
        <v>155</v>
      </c>
      <c r="H191" s="261">
        <v>0.81679999999999997</v>
      </c>
      <c r="I191" s="261">
        <v>0.2220577</v>
      </c>
      <c r="J191" s="260">
        <v>374</v>
      </c>
      <c r="K191" s="261">
        <v>1.1900999999999999</v>
      </c>
      <c r="L191" s="261">
        <v>0.33316129999999999</v>
      </c>
    </row>
    <row r="192" spans="1:12">
      <c r="A192" s="27">
        <v>185</v>
      </c>
      <c r="B192" s="37" t="s">
        <v>226</v>
      </c>
      <c r="C192" s="196" t="s">
        <v>49</v>
      </c>
      <c r="D192" s="54">
        <v>220</v>
      </c>
      <c r="E192" s="53">
        <v>0.23380000000000001</v>
      </c>
      <c r="F192" s="53">
        <v>0.148955</v>
      </c>
      <c r="G192" s="54">
        <v>168</v>
      </c>
      <c r="H192" s="53">
        <v>0.18690000000000001</v>
      </c>
      <c r="I192" s="53">
        <v>0.20135800000000001</v>
      </c>
      <c r="J192" s="54">
        <v>388</v>
      </c>
      <c r="K192" s="53">
        <v>0.42070000000000002</v>
      </c>
      <c r="L192" s="53">
        <v>0.35031299999999999</v>
      </c>
    </row>
    <row r="193" spans="1:14">
      <c r="A193" s="5">
        <v>186</v>
      </c>
      <c r="B193" s="42" t="s">
        <v>227</v>
      </c>
      <c r="C193" s="4" t="s">
        <v>42</v>
      </c>
      <c r="D193" s="260">
        <v>275</v>
      </c>
      <c r="E193" s="261">
        <v>0.45090000000000002</v>
      </c>
      <c r="F193" s="261">
        <v>0.34786450000000002</v>
      </c>
      <c r="G193" s="260">
        <v>138</v>
      </c>
      <c r="H193" s="261">
        <v>0.57630000000000003</v>
      </c>
      <c r="I193" s="261">
        <v>0.3106411</v>
      </c>
      <c r="J193" s="260">
        <v>413</v>
      </c>
      <c r="K193" s="261">
        <v>1.0271999999999999</v>
      </c>
      <c r="L193" s="261">
        <v>0.65850560000000002</v>
      </c>
    </row>
    <row r="194" spans="1:14">
      <c r="A194" s="27">
        <v>187</v>
      </c>
      <c r="B194" s="37" t="s">
        <v>228</v>
      </c>
      <c r="C194" s="196" t="s">
        <v>26</v>
      </c>
      <c r="D194" s="54">
        <v>2879</v>
      </c>
      <c r="E194" s="53">
        <v>17.509799999999998</v>
      </c>
      <c r="F194" s="53">
        <v>4.0874246000000003</v>
      </c>
      <c r="G194" s="54">
        <v>2230</v>
      </c>
      <c r="H194" s="53">
        <v>17.203499999999998</v>
      </c>
      <c r="I194" s="53">
        <v>4.0049837999999998</v>
      </c>
      <c r="J194" s="54">
        <v>5109</v>
      </c>
      <c r="K194" s="53">
        <v>34.713299999999997</v>
      </c>
      <c r="L194" s="53">
        <v>8.0924084000000001</v>
      </c>
    </row>
    <row r="195" spans="1:14">
      <c r="A195" s="5">
        <v>188</v>
      </c>
      <c r="B195" s="42" t="s">
        <v>229</v>
      </c>
      <c r="C195" s="4" t="s">
        <v>30</v>
      </c>
      <c r="D195" s="260">
        <v>8150</v>
      </c>
      <c r="E195" s="261">
        <v>137.28569999999999</v>
      </c>
      <c r="F195" s="261">
        <v>40.627700099999998</v>
      </c>
      <c r="G195" s="260">
        <v>8780</v>
      </c>
      <c r="H195" s="261">
        <v>129.9418</v>
      </c>
      <c r="I195" s="261">
        <v>40.2473533</v>
      </c>
      <c r="J195" s="260">
        <v>16930</v>
      </c>
      <c r="K195" s="261">
        <v>267.22750000000002</v>
      </c>
      <c r="L195" s="261">
        <v>80.875053399999999</v>
      </c>
    </row>
    <row r="196" spans="1:14">
      <c r="A196" s="27">
        <v>189</v>
      </c>
      <c r="B196" s="37" t="s">
        <v>230</v>
      </c>
      <c r="C196" s="196" t="s">
        <v>28</v>
      </c>
      <c r="D196" s="54">
        <v>32313</v>
      </c>
      <c r="E196" s="53">
        <v>245.22489999999999</v>
      </c>
      <c r="F196" s="53">
        <v>105.90853319999999</v>
      </c>
      <c r="G196" s="54">
        <v>28765</v>
      </c>
      <c r="H196" s="53">
        <v>280.97408799999999</v>
      </c>
      <c r="I196" s="53">
        <v>100.65609815000001</v>
      </c>
      <c r="J196" s="54">
        <v>61078</v>
      </c>
      <c r="K196" s="53">
        <v>526.19898799999999</v>
      </c>
      <c r="L196" s="53">
        <v>206.56463135000001</v>
      </c>
    </row>
    <row r="197" spans="1:14">
      <c r="A197" s="5">
        <v>190</v>
      </c>
      <c r="B197" s="42" t="s">
        <v>231</v>
      </c>
      <c r="C197" s="4" t="s">
        <v>21</v>
      </c>
      <c r="D197" s="260">
        <v>8104</v>
      </c>
      <c r="E197" s="261">
        <v>113.4348</v>
      </c>
      <c r="F197" s="261">
        <v>34.4974439</v>
      </c>
      <c r="G197" s="260">
        <v>8041</v>
      </c>
      <c r="H197" s="261">
        <v>112.2187</v>
      </c>
      <c r="I197" s="261">
        <v>35.494318800000002</v>
      </c>
      <c r="J197" s="260">
        <v>16145</v>
      </c>
      <c r="K197" s="261">
        <v>225.65350000000001</v>
      </c>
      <c r="L197" s="261">
        <v>69.991762699999995</v>
      </c>
    </row>
    <row r="198" spans="1:14" s="253" customFormat="1">
      <c r="A198" s="27">
        <v>191</v>
      </c>
      <c r="B198" s="37" t="s">
        <v>232</v>
      </c>
      <c r="C198" s="196" t="s">
        <v>48</v>
      </c>
      <c r="D198" s="54">
        <v>3009</v>
      </c>
      <c r="E198" s="53">
        <v>30.975899999999999</v>
      </c>
      <c r="F198" s="53">
        <v>8.7037844999999994</v>
      </c>
      <c r="G198" s="54">
        <v>3380</v>
      </c>
      <c r="H198" s="53">
        <v>30.5319</v>
      </c>
      <c r="I198" s="53">
        <v>9.6064369000000003</v>
      </c>
      <c r="J198" s="54">
        <v>6389</v>
      </c>
      <c r="K198" s="53">
        <v>61.507800000000003</v>
      </c>
      <c r="L198" s="53">
        <v>18.3102214</v>
      </c>
      <c r="M198" s="1"/>
      <c r="N198" s="1"/>
    </row>
    <row r="199" spans="1:14" s="235" customFormat="1">
      <c r="A199" s="5">
        <v>192</v>
      </c>
      <c r="B199" s="42" t="s">
        <v>233</v>
      </c>
      <c r="C199" s="196" t="s">
        <v>48</v>
      </c>
      <c r="D199" s="260">
        <v>4</v>
      </c>
      <c r="E199" s="261">
        <v>1.4E-3</v>
      </c>
      <c r="F199" s="261">
        <v>3.1649999999999998E-3</v>
      </c>
      <c r="G199" s="260">
        <v>4</v>
      </c>
      <c r="H199" s="261">
        <v>1E-3</v>
      </c>
      <c r="I199" s="261">
        <v>2.0344E-3</v>
      </c>
      <c r="J199" s="260">
        <v>8</v>
      </c>
      <c r="K199" s="261">
        <v>2.3999999999999998E-3</v>
      </c>
      <c r="L199" s="261">
        <v>5.1993999999999999E-3</v>
      </c>
    </row>
    <row r="200" spans="1:14">
      <c r="A200" s="27">
        <v>193</v>
      </c>
      <c r="B200" s="37" t="s">
        <v>234</v>
      </c>
      <c r="C200" s="196" t="s">
        <v>48</v>
      </c>
      <c r="D200" s="54">
        <v>490</v>
      </c>
      <c r="E200" s="53">
        <v>5.3624000000000001</v>
      </c>
      <c r="F200" s="53">
        <v>1.6097661999999999</v>
      </c>
      <c r="G200" s="54">
        <v>698</v>
      </c>
      <c r="H200" s="53">
        <v>5.3028000000000004</v>
      </c>
      <c r="I200" s="53">
        <v>1.5980985000000001</v>
      </c>
      <c r="J200" s="54">
        <v>1188</v>
      </c>
      <c r="K200" s="53">
        <v>10.6652</v>
      </c>
      <c r="L200" s="53">
        <v>3.2078647</v>
      </c>
    </row>
    <row r="201" spans="1:14" s="253" customFormat="1">
      <c r="A201" s="5">
        <v>194</v>
      </c>
      <c r="B201" s="42" t="s">
        <v>516</v>
      </c>
      <c r="C201" s="4" t="s">
        <v>48</v>
      </c>
      <c r="D201" s="260">
        <v>650</v>
      </c>
      <c r="E201" s="261">
        <v>4.4691999999999998</v>
      </c>
      <c r="F201" s="261">
        <v>1.0395038000000001</v>
      </c>
      <c r="G201" s="260">
        <v>392</v>
      </c>
      <c r="H201" s="261">
        <v>4.5799000000000003</v>
      </c>
      <c r="I201" s="261">
        <v>0.95191859999999995</v>
      </c>
      <c r="J201" s="260">
        <v>1042</v>
      </c>
      <c r="K201" s="261">
        <v>9.0490999999999993</v>
      </c>
      <c r="L201" s="261">
        <v>1.9914224</v>
      </c>
      <c r="M201" s="1"/>
      <c r="N201" s="1"/>
    </row>
    <row r="202" spans="1:14" s="235" customFormat="1">
      <c r="A202" s="27">
        <v>195</v>
      </c>
      <c r="B202" s="37" t="s">
        <v>517</v>
      </c>
      <c r="C202" s="4" t="s">
        <v>48</v>
      </c>
      <c r="D202" s="54">
        <v>34</v>
      </c>
      <c r="E202" s="53">
        <v>0.11310000000000001</v>
      </c>
      <c r="F202" s="53">
        <v>1.8945699999999999E-2</v>
      </c>
      <c r="G202" s="54">
        <v>22</v>
      </c>
      <c r="H202" s="53">
        <v>0.1057</v>
      </c>
      <c r="I202" s="53">
        <v>2.17077E-2</v>
      </c>
      <c r="J202" s="54">
        <v>56</v>
      </c>
      <c r="K202" s="53">
        <v>0.21879999999999999</v>
      </c>
      <c r="L202" s="53">
        <v>4.0653399999999999E-2</v>
      </c>
    </row>
    <row r="203" spans="1:14" s="235" customFormat="1">
      <c r="A203" s="5">
        <v>196</v>
      </c>
      <c r="B203" s="42" t="s">
        <v>235</v>
      </c>
      <c r="C203" s="4" t="s">
        <v>48</v>
      </c>
      <c r="D203" s="260">
        <v>941</v>
      </c>
      <c r="E203" s="261">
        <v>4.1279000000000003</v>
      </c>
      <c r="F203" s="261">
        <v>1.3451492</v>
      </c>
      <c r="G203" s="260">
        <v>880</v>
      </c>
      <c r="H203" s="261">
        <v>4.2316000000000003</v>
      </c>
      <c r="I203" s="261">
        <v>1.2930702999999999</v>
      </c>
      <c r="J203" s="260">
        <v>1821</v>
      </c>
      <c r="K203" s="261">
        <v>8.3595000000000006</v>
      </c>
      <c r="L203" s="261">
        <v>2.6382194999999999</v>
      </c>
      <c r="M203" s="1"/>
      <c r="N203" s="1"/>
    </row>
    <row r="204" spans="1:14" s="235" customFormat="1">
      <c r="A204" s="27">
        <v>197</v>
      </c>
      <c r="B204" s="37" t="s">
        <v>236</v>
      </c>
      <c r="C204" s="196" t="s">
        <v>48</v>
      </c>
      <c r="D204" s="54">
        <v>66</v>
      </c>
      <c r="E204" s="53">
        <v>0.15670000000000001</v>
      </c>
      <c r="F204" s="53">
        <v>9.1866600000000007E-2</v>
      </c>
      <c r="G204" s="54">
        <v>35</v>
      </c>
      <c r="H204" s="53">
        <v>0.1061</v>
      </c>
      <c r="I204" s="53">
        <v>4.9084500000000003E-2</v>
      </c>
      <c r="J204" s="54">
        <v>101</v>
      </c>
      <c r="K204" s="53">
        <v>0.26279999999999998</v>
      </c>
      <c r="L204" s="53">
        <v>0.1409511</v>
      </c>
    </row>
    <row r="205" spans="1:14">
      <c r="A205" s="5">
        <v>198</v>
      </c>
      <c r="B205" s="42" t="s">
        <v>240</v>
      </c>
      <c r="C205" s="4" t="s">
        <v>44</v>
      </c>
      <c r="D205" s="260">
        <v>1546</v>
      </c>
      <c r="E205" s="261">
        <v>5.3442999999999996</v>
      </c>
      <c r="F205" s="261">
        <v>2.3460966999999999</v>
      </c>
      <c r="G205" s="260">
        <v>1272</v>
      </c>
      <c r="H205" s="261">
        <v>5.1125999999999996</v>
      </c>
      <c r="I205" s="261">
        <v>2.2196937999999999</v>
      </c>
      <c r="J205" s="260">
        <v>2818</v>
      </c>
      <c r="K205" s="261">
        <v>10.456899999999999</v>
      </c>
      <c r="L205" s="261">
        <v>4.5657905000000003</v>
      </c>
    </row>
    <row r="206" spans="1:14">
      <c r="A206" s="27">
        <v>199</v>
      </c>
      <c r="B206" s="37" t="s">
        <v>241</v>
      </c>
      <c r="C206" s="196" t="s">
        <v>30</v>
      </c>
      <c r="D206" s="54">
        <v>31501</v>
      </c>
      <c r="E206" s="53">
        <v>1484.5029999999999</v>
      </c>
      <c r="F206" s="53">
        <v>345.42664880000001</v>
      </c>
      <c r="G206" s="54">
        <v>43302</v>
      </c>
      <c r="H206" s="53">
        <v>1464.5552</v>
      </c>
      <c r="I206" s="53">
        <v>348.7804974</v>
      </c>
      <c r="J206" s="54">
        <v>74803</v>
      </c>
      <c r="K206" s="53">
        <v>2949.0581999999999</v>
      </c>
      <c r="L206" s="53">
        <v>694.20714620000001</v>
      </c>
    </row>
    <row r="207" spans="1:14">
      <c r="A207" s="5">
        <v>200</v>
      </c>
      <c r="B207" s="42" t="s">
        <v>242</v>
      </c>
      <c r="C207" s="4" t="s">
        <v>28</v>
      </c>
      <c r="D207" s="260">
        <v>38955</v>
      </c>
      <c r="E207" s="261">
        <v>350.79539999999997</v>
      </c>
      <c r="F207" s="261">
        <v>155.27411499999999</v>
      </c>
      <c r="G207" s="260">
        <v>37160</v>
      </c>
      <c r="H207" s="261">
        <v>350.10037299999999</v>
      </c>
      <c r="I207" s="261">
        <v>163.44291595000001</v>
      </c>
      <c r="J207" s="260">
        <v>76115</v>
      </c>
      <c r="K207" s="261">
        <v>700.89577299999996</v>
      </c>
      <c r="L207" s="261">
        <v>318.71703094999998</v>
      </c>
    </row>
    <row r="208" spans="1:14">
      <c r="A208" s="27">
        <v>201</v>
      </c>
      <c r="B208" s="37" t="s">
        <v>243</v>
      </c>
      <c r="C208" s="196" t="s">
        <v>24</v>
      </c>
      <c r="D208" s="54">
        <v>13117</v>
      </c>
      <c r="E208" s="53">
        <v>127.84610000000001</v>
      </c>
      <c r="F208" s="53">
        <v>40.813772399999998</v>
      </c>
      <c r="G208" s="54">
        <v>11888</v>
      </c>
      <c r="H208" s="53">
        <v>126.21469999999999</v>
      </c>
      <c r="I208" s="53">
        <v>41.033453199999997</v>
      </c>
      <c r="J208" s="54">
        <v>25005</v>
      </c>
      <c r="K208" s="53">
        <v>254.0608</v>
      </c>
      <c r="L208" s="53">
        <v>81.847225600000002</v>
      </c>
    </row>
    <row r="209" spans="1:12">
      <c r="A209" s="5">
        <v>202</v>
      </c>
      <c r="B209" s="42" t="s">
        <v>244</v>
      </c>
      <c r="C209" s="4" t="s">
        <v>27</v>
      </c>
      <c r="D209" s="260">
        <v>13390</v>
      </c>
      <c r="E209" s="261">
        <v>90.4251</v>
      </c>
      <c r="F209" s="261">
        <v>43.572113999999999</v>
      </c>
      <c r="G209" s="260">
        <v>12821</v>
      </c>
      <c r="H209" s="261">
        <v>90.837856000000002</v>
      </c>
      <c r="I209" s="261">
        <v>42.496414399999999</v>
      </c>
      <c r="J209" s="260">
        <v>26211</v>
      </c>
      <c r="K209" s="261">
        <v>181.262956</v>
      </c>
      <c r="L209" s="261">
        <v>86.068528400000005</v>
      </c>
    </row>
    <row r="210" spans="1:12">
      <c r="A210" s="27">
        <v>203</v>
      </c>
      <c r="B210" s="37" t="s">
        <v>758</v>
      </c>
      <c r="C210" s="196" t="s">
        <v>41</v>
      </c>
      <c r="D210" s="54">
        <v>8711</v>
      </c>
      <c r="E210" s="53">
        <v>102.1563</v>
      </c>
      <c r="F210" s="53">
        <v>36.288816500000003</v>
      </c>
      <c r="G210" s="54">
        <v>7310</v>
      </c>
      <c r="H210" s="53">
        <v>105.18</v>
      </c>
      <c r="I210" s="53">
        <v>45.9309364</v>
      </c>
      <c r="J210" s="54">
        <v>16021</v>
      </c>
      <c r="K210" s="53">
        <v>207.33629999999999</v>
      </c>
      <c r="L210" s="53">
        <v>82.219752900000003</v>
      </c>
    </row>
    <row r="211" spans="1:12">
      <c r="A211" s="5">
        <v>204</v>
      </c>
      <c r="B211" s="42" t="s">
        <v>246</v>
      </c>
      <c r="C211" s="4" t="s">
        <v>33</v>
      </c>
      <c r="D211" s="260">
        <v>1385</v>
      </c>
      <c r="E211" s="261">
        <v>19.953900000000001</v>
      </c>
      <c r="F211" s="261">
        <v>4.7322806000000002</v>
      </c>
      <c r="G211" s="260">
        <v>1084</v>
      </c>
      <c r="H211" s="261">
        <v>16.360399999999998</v>
      </c>
      <c r="I211" s="261">
        <v>4.7700747000000003</v>
      </c>
      <c r="J211" s="260">
        <v>2469</v>
      </c>
      <c r="K211" s="261">
        <v>36.314300000000003</v>
      </c>
      <c r="L211" s="261">
        <v>9.5023552999999996</v>
      </c>
    </row>
    <row r="212" spans="1:12">
      <c r="A212" s="27">
        <v>205</v>
      </c>
      <c r="B212" s="37" t="s">
        <v>730</v>
      </c>
      <c r="C212" s="196" t="s">
        <v>33</v>
      </c>
      <c r="D212" s="54">
        <v>6019</v>
      </c>
      <c r="E212" s="53">
        <v>40.887799999999999</v>
      </c>
      <c r="F212" s="53">
        <v>11.549527599999999</v>
      </c>
      <c r="G212" s="54">
        <v>4759</v>
      </c>
      <c r="H212" s="53">
        <v>36.282600000000002</v>
      </c>
      <c r="I212" s="53">
        <v>11.37053</v>
      </c>
      <c r="J212" s="54">
        <v>10778</v>
      </c>
      <c r="K212" s="53">
        <v>77.170400000000001</v>
      </c>
      <c r="L212" s="53">
        <v>22.9200576</v>
      </c>
    </row>
    <row r="213" spans="1:12">
      <c r="A213" s="5">
        <v>206</v>
      </c>
      <c r="B213" s="42" t="s">
        <v>248</v>
      </c>
      <c r="C213" s="4" t="s">
        <v>33</v>
      </c>
      <c r="D213" s="260">
        <v>7329</v>
      </c>
      <c r="E213" s="261">
        <v>77.914299999999997</v>
      </c>
      <c r="F213" s="261">
        <v>25.765732499999999</v>
      </c>
      <c r="G213" s="260">
        <v>6852</v>
      </c>
      <c r="H213" s="261">
        <v>133.23269999999999</v>
      </c>
      <c r="I213" s="261">
        <v>29.9706963</v>
      </c>
      <c r="J213" s="260">
        <v>14181</v>
      </c>
      <c r="K213" s="261">
        <v>211.14699999999999</v>
      </c>
      <c r="L213" s="261">
        <v>55.736428799999999</v>
      </c>
    </row>
    <row r="214" spans="1:12">
      <c r="A214" s="27">
        <v>207</v>
      </c>
      <c r="B214" s="37" t="s">
        <v>249</v>
      </c>
      <c r="C214" s="196" t="s">
        <v>52</v>
      </c>
      <c r="D214" s="54">
        <v>8517</v>
      </c>
      <c r="E214" s="53">
        <v>77.148799999999994</v>
      </c>
      <c r="F214" s="53">
        <v>33.817138999999997</v>
      </c>
      <c r="G214" s="54">
        <v>8358</v>
      </c>
      <c r="H214" s="53">
        <v>75.2256</v>
      </c>
      <c r="I214" s="53">
        <v>33.816502900000003</v>
      </c>
      <c r="J214" s="54">
        <v>16875</v>
      </c>
      <c r="K214" s="53">
        <v>152.37440000000001</v>
      </c>
      <c r="L214" s="53">
        <v>67.633641900000001</v>
      </c>
    </row>
    <row r="215" spans="1:12">
      <c r="A215" s="5">
        <v>208</v>
      </c>
      <c r="B215" s="42" t="s">
        <v>731</v>
      </c>
      <c r="C215" s="4" t="s">
        <v>52</v>
      </c>
      <c r="D215" s="260">
        <v>1680</v>
      </c>
      <c r="E215" s="261">
        <v>13.865</v>
      </c>
      <c r="F215" s="261">
        <v>4.4487116000000002</v>
      </c>
      <c r="G215" s="260">
        <v>1353</v>
      </c>
      <c r="H215" s="261">
        <v>15.3865</v>
      </c>
      <c r="I215" s="261">
        <v>4.3213789</v>
      </c>
      <c r="J215" s="260">
        <v>3033</v>
      </c>
      <c r="K215" s="261">
        <v>29.2515</v>
      </c>
      <c r="L215" s="261">
        <v>8.7700905000000002</v>
      </c>
    </row>
    <row r="216" spans="1:12">
      <c r="A216" s="27">
        <v>209</v>
      </c>
      <c r="B216" s="37" t="s">
        <v>732</v>
      </c>
      <c r="C216" s="196" t="s">
        <v>52</v>
      </c>
      <c r="D216" s="54">
        <v>1001</v>
      </c>
      <c r="E216" s="53">
        <v>2.3915999999999999</v>
      </c>
      <c r="F216" s="53">
        <v>1.4946626999999999</v>
      </c>
      <c r="G216" s="54">
        <v>737</v>
      </c>
      <c r="H216" s="53">
        <v>3.1791999999999998</v>
      </c>
      <c r="I216" s="53">
        <v>2.2116961000000002</v>
      </c>
      <c r="J216" s="54">
        <v>1738</v>
      </c>
      <c r="K216" s="53">
        <v>5.5708000000000002</v>
      </c>
      <c r="L216" s="53">
        <v>3.7063587999999998</v>
      </c>
    </row>
    <row r="217" spans="1:12">
      <c r="A217" s="5">
        <v>210</v>
      </c>
      <c r="B217" s="42" t="s">
        <v>251</v>
      </c>
      <c r="C217" s="4" t="s">
        <v>51</v>
      </c>
      <c r="D217" s="260">
        <v>4601</v>
      </c>
      <c r="E217" s="261">
        <v>21.5122</v>
      </c>
      <c r="F217" s="261">
        <v>9.0997412999999998</v>
      </c>
      <c r="G217" s="260">
        <v>3711</v>
      </c>
      <c r="H217" s="261">
        <v>20.394418000000002</v>
      </c>
      <c r="I217" s="261">
        <v>8.4158182999999998</v>
      </c>
      <c r="J217" s="260">
        <v>8312</v>
      </c>
      <c r="K217" s="261">
        <v>41.906618000000002</v>
      </c>
      <c r="L217" s="261">
        <v>17.5155596</v>
      </c>
    </row>
    <row r="218" spans="1:12">
      <c r="A218" s="27">
        <v>211</v>
      </c>
      <c r="B218" s="37" t="s">
        <v>252</v>
      </c>
      <c r="C218" s="196" t="s">
        <v>32</v>
      </c>
      <c r="D218" s="54">
        <v>830</v>
      </c>
      <c r="E218" s="53">
        <v>6.2187000000000001</v>
      </c>
      <c r="F218" s="53">
        <v>2.5532366</v>
      </c>
      <c r="G218" s="54">
        <v>723</v>
      </c>
      <c r="H218" s="53">
        <v>5.7271000000000001</v>
      </c>
      <c r="I218" s="53">
        <v>2.2510034999999999</v>
      </c>
      <c r="J218" s="54">
        <v>1553</v>
      </c>
      <c r="K218" s="53">
        <v>11.9458</v>
      </c>
      <c r="L218" s="53">
        <v>4.8042401000000003</v>
      </c>
    </row>
    <row r="219" spans="1:12">
      <c r="A219" s="5">
        <v>212</v>
      </c>
      <c r="B219" s="42" t="s">
        <v>253</v>
      </c>
      <c r="C219" s="4" t="s">
        <v>29</v>
      </c>
      <c r="D219" s="260">
        <v>16088</v>
      </c>
      <c r="E219" s="261">
        <v>85.775199999999998</v>
      </c>
      <c r="F219" s="261">
        <v>31.7913262</v>
      </c>
      <c r="G219" s="260">
        <v>13151</v>
      </c>
      <c r="H219" s="261">
        <v>88.675291000000001</v>
      </c>
      <c r="I219" s="261">
        <v>31.694803674999999</v>
      </c>
      <c r="J219" s="260">
        <v>29239</v>
      </c>
      <c r="K219" s="261">
        <v>174.450491</v>
      </c>
      <c r="L219" s="261">
        <v>63.486129875000003</v>
      </c>
    </row>
    <row r="220" spans="1:12">
      <c r="A220" s="27">
        <v>213</v>
      </c>
      <c r="B220" s="37" t="s">
        <v>254</v>
      </c>
      <c r="C220" s="196" t="s">
        <v>37</v>
      </c>
      <c r="D220" s="54">
        <v>2484</v>
      </c>
      <c r="E220" s="53">
        <v>26.770800000000001</v>
      </c>
      <c r="F220" s="53">
        <v>10.2904006</v>
      </c>
      <c r="G220" s="54">
        <v>2789</v>
      </c>
      <c r="H220" s="53">
        <v>32.571300000000001</v>
      </c>
      <c r="I220" s="53">
        <v>11.6506919</v>
      </c>
      <c r="J220" s="54">
        <v>5273</v>
      </c>
      <c r="K220" s="53">
        <v>59.342100000000002</v>
      </c>
      <c r="L220" s="53">
        <v>21.9410925</v>
      </c>
    </row>
    <row r="221" spans="1:12">
      <c r="A221" s="5">
        <v>214</v>
      </c>
      <c r="B221" s="42" t="s">
        <v>255</v>
      </c>
      <c r="C221" s="4" t="s">
        <v>37</v>
      </c>
      <c r="D221" s="260">
        <v>10377</v>
      </c>
      <c r="E221" s="261">
        <v>79.809799999999996</v>
      </c>
      <c r="F221" s="261">
        <v>24.3413702</v>
      </c>
      <c r="G221" s="260">
        <v>9062</v>
      </c>
      <c r="H221" s="261">
        <v>77.851573999999999</v>
      </c>
      <c r="I221" s="261">
        <v>24.926433249999999</v>
      </c>
      <c r="J221" s="260">
        <v>19439</v>
      </c>
      <c r="K221" s="261">
        <v>157.661374</v>
      </c>
      <c r="L221" s="261">
        <v>49.267803450000002</v>
      </c>
    </row>
    <row r="222" spans="1:12">
      <c r="A222" s="27">
        <v>215</v>
      </c>
      <c r="B222" s="37" t="s">
        <v>256</v>
      </c>
      <c r="C222" s="196" t="s">
        <v>37</v>
      </c>
      <c r="D222" s="54">
        <v>8668</v>
      </c>
      <c r="E222" s="53">
        <v>49.959499999999998</v>
      </c>
      <c r="F222" s="53">
        <v>18.956772900000001</v>
      </c>
      <c r="G222" s="54">
        <v>6911</v>
      </c>
      <c r="H222" s="53">
        <v>47.4086</v>
      </c>
      <c r="I222" s="53">
        <v>18.159067799999999</v>
      </c>
      <c r="J222" s="54">
        <v>15579</v>
      </c>
      <c r="K222" s="53">
        <v>97.368099999999998</v>
      </c>
      <c r="L222" s="53">
        <v>37.1158407</v>
      </c>
    </row>
    <row r="223" spans="1:12">
      <c r="A223" s="5">
        <v>216</v>
      </c>
      <c r="B223" s="42" t="s">
        <v>257</v>
      </c>
      <c r="C223" s="4" t="s">
        <v>37</v>
      </c>
      <c r="D223" s="260">
        <v>5252</v>
      </c>
      <c r="E223" s="261">
        <v>47.694000000000003</v>
      </c>
      <c r="F223" s="261">
        <v>14.242924500000001</v>
      </c>
      <c r="G223" s="260">
        <v>4430</v>
      </c>
      <c r="H223" s="261">
        <v>48.995600000000003</v>
      </c>
      <c r="I223" s="261">
        <v>13.3614747</v>
      </c>
      <c r="J223" s="260">
        <v>9682</v>
      </c>
      <c r="K223" s="261">
        <v>96.689599999999999</v>
      </c>
      <c r="L223" s="261">
        <v>27.6043992</v>
      </c>
    </row>
    <row r="224" spans="1:12">
      <c r="A224" s="27">
        <v>217</v>
      </c>
      <c r="B224" s="37" t="s">
        <v>258</v>
      </c>
      <c r="C224" s="196" t="s">
        <v>37</v>
      </c>
      <c r="D224" s="54">
        <v>3164</v>
      </c>
      <c r="E224" s="53">
        <v>13.5349</v>
      </c>
      <c r="F224" s="53">
        <v>4.0335736999999998</v>
      </c>
      <c r="G224" s="54">
        <v>2391</v>
      </c>
      <c r="H224" s="53">
        <v>14.312099999999999</v>
      </c>
      <c r="I224" s="53">
        <v>3.6993613000000001</v>
      </c>
      <c r="J224" s="54">
        <v>5555</v>
      </c>
      <c r="K224" s="53">
        <v>27.847000000000001</v>
      </c>
      <c r="L224" s="53">
        <v>7.7329350000000003</v>
      </c>
    </row>
    <row r="225" spans="1:12">
      <c r="A225" s="5">
        <v>218</v>
      </c>
      <c r="B225" s="42" t="s">
        <v>259</v>
      </c>
      <c r="C225" s="4" t="s">
        <v>30</v>
      </c>
      <c r="D225" s="260">
        <v>1536</v>
      </c>
      <c r="E225" s="261">
        <v>10.953099999999999</v>
      </c>
      <c r="F225" s="261">
        <v>3.0209535999999999</v>
      </c>
      <c r="G225" s="260">
        <v>1378</v>
      </c>
      <c r="H225" s="261">
        <v>10.017799999999999</v>
      </c>
      <c r="I225" s="261">
        <v>2.8577729999999999</v>
      </c>
      <c r="J225" s="260">
        <v>2914</v>
      </c>
      <c r="K225" s="261">
        <v>20.9709</v>
      </c>
      <c r="L225" s="261">
        <v>5.8787266000000002</v>
      </c>
    </row>
    <row r="226" spans="1:12">
      <c r="A226" s="27">
        <v>219</v>
      </c>
      <c r="B226" s="37" t="s">
        <v>260</v>
      </c>
      <c r="C226" s="196" t="s">
        <v>52</v>
      </c>
      <c r="D226" s="54">
        <v>10529</v>
      </c>
      <c r="E226" s="53">
        <v>110.6536</v>
      </c>
      <c r="F226" s="53">
        <v>33.757601600000001</v>
      </c>
      <c r="G226" s="54">
        <v>9677</v>
      </c>
      <c r="H226" s="53">
        <v>91.484300000000005</v>
      </c>
      <c r="I226" s="53">
        <v>31.884395999999999</v>
      </c>
      <c r="J226" s="54">
        <v>20206</v>
      </c>
      <c r="K226" s="53">
        <v>202.1379</v>
      </c>
      <c r="L226" s="53">
        <v>65.641997599999996</v>
      </c>
    </row>
    <row r="227" spans="1:12">
      <c r="A227" s="5">
        <v>220</v>
      </c>
      <c r="B227" s="42" t="s">
        <v>261</v>
      </c>
      <c r="C227" s="4" t="s">
        <v>20</v>
      </c>
      <c r="D227" s="260">
        <v>3156</v>
      </c>
      <c r="E227" s="261">
        <v>16.508299999999998</v>
      </c>
      <c r="F227" s="261">
        <v>5.5177716999999999</v>
      </c>
      <c r="G227" s="260">
        <v>2280</v>
      </c>
      <c r="H227" s="261">
        <v>12.033200000000001</v>
      </c>
      <c r="I227" s="261">
        <v>5.6415354999999998</v>
      </c>
      <c r="J227" s="260">
        <v>5436</v>
      </c>
      <c r="K227" s="261">
        <v>28.541499999999999</v>
      </c>
      <c r="L227" s="261">
        <v>11.159307200000001</v>
      </c>
    </row>
    <row r="228" spans="1:12">
      <c r="A228" s="27">
        <v>221</v>
      </c>
      <c r="B228" s="37" t="s">
        <v>262</v>
      </c>
      <c r="C228" s="196" t="s">
        <v>42</v>
      </c>
      <c r="D228" s="54">
        <v>3</v>
      </c>
      <c r="E228" s="53">
        <v>2.9999999999999997E-4</v>
      </c>
      <c r="F228" s="53">
        <v>1.9775000000000001E-3</v>
      </c>
      <c r="G228" s="54">
        <v>0</v>
      </c>
      <c r="H228" s="53">
        <v>0</v>
      </c>
      <c r="I228" s="53">
        <v>0</v>
      </c>
      <c r="J228" s="54">
        <v>3</v>
      </c>
      <c r="K228" s="53">
        <v>2.9999999999999997E-4</v>
      </c>
      <c r="L228" s="53">
        <v>1.9775000000000001E-3</v>
      </c>
    </row>
    <row r="229" spans="1:12">
      <c r="A229" s="5">
        <v>222</v>
      </c>
      <c r="B229" s="42" t="s">
        <v>263</v>
      </c>
      <c r="C229" s="4" t="s">
        <v>22</v>
      </c>
      <c r="D229" s="260">
        <v>5454</v>
      </c>
      <c r="E229" s="261">
        <v>28.9284</v>
      </c>
      <c r="F229" s="261">
        <v>15.7857442</v>
      </c>
      <c r="G229" s="260">
        <v>4874</v>
      </c>
      <c r="H229" s="261">
        <v>27.5364</v>
      </c>
      <c r="I229" s="261">
        <v>15.3719476</v>
      </c>
      <c r="J229" s="260">
        <v>10328</v>
      </c>
      <c r="K229" s="261">
        <v>56.464799999999997</v>
      </c>
      <c r="L229" s="261">
        <v>31.157691799999998</v>
      </c>
    </row>
    <row r="230" spans="1:12">
      <c r="A230" s="27">
        <v>223</v>
      </c>
      <c r="B230" s="37" t="s">
        <v>264</v>
      </c>
      <c r="C230" s="196" t="s">
        <v>23</v>
      </c>
      <c r="D230" s="54">
        <v>584</v>
      </c>
      <c r="E230" s="53">
        <v>2.7244000000000002</v>
      </c>
      <c r="F230" s="53">
        <v>0.73338239999999999</v>
      </c>
      <c r="G230" s="54">
        <v>569</v>
      </c>
      <c r="H230" s="53">
        <v>2.8690000000000002</v>
      </c>
      <c r="I230" s="53">
        <v>0.74440700000000004</v>
      </c>
      <c r="J230" s="54">
        <v>1153</v>
      </c>
      <c r="K230" s="53">
        <v>5.5933999999999999</v>
      </c>
      <c r="L230" s="53">
        <v>1.4777894</v>
      </c>
    </row>
    <row r="231" spans="1:12">
      <c r="A231" s="5">
        <v>224</v>
      </c>
      <c r="B231" s="42" t="s">
        <v>265</v>
      </c>
      <c r="C231" s="4" t="s">
        <v>41</v>
      </c>
      <c r="D231" s="260">
        <v>216</v>
      </c>
      <c r="E231" s="261">
        <v>3.1455000000000002</v>
      </c>
      <c r="F231" s="261">
        <v>0.90150410000000003</v>
      </c>
      <c r="G231" s="260">
        <v>176</v>
      </c>
      <c r="H231" s="261">
        <v>3.6829000000000001</v>
      </c>
      <c r="I231" s="261">
        <v>0.91495459999999995</v>
      </c>
      <c r="J231" s="260">
        <v>392</v>
      </c>
      <c r="K231" s="261">
        <v>6.8284000000000002</v>
      </c>
      <c r="L231" s="261">
        <v>1.8164587000000001</v>
      </c>
    </row>
    <row r="232" spans="1:12">
      <c r="A232" s="27">
        <v>225</v>
      </c>
      <c r="B232" s="37" t="s">
        <v>266</v>
      </c>
      <c r="C232" s="196" t="s">
        <v>20</v>
      </c>
      <c r="D232" s="54">
        <v>5464</v>
      </c>
      <c r="E232" s="53">
        <v>28.899699999999999</v>
      </c>
      <c r="F232" s="53">
        <v>14.035996000000001</v>
      </c>
      <c r="G232" s="54">
        <v>5264</v>
      </c>
      <c r="H232" s="53">
        <v>24.776356</v>
      </c>
      <c r="I232" s="53">
        <v>12.6491691</v>
      </c>
      <c r="J232" s="54">
        <v>10728</v>
      </c>
      <c r="K232" s="53">
        <v>53.676056000000003</v>
      </c>
      <c r="L232" s="53">
        <v>26.685165099999999</v>
      </c>
    </row>
    <row r="233" spans="1:12">
      <c r="A233" s="5">
        <v>226</v>
      </c>
      <c r="B233" s="42" t="s">
        <v>733</v>
      </c>
      <c r="C233" s="4" t="s">
        <v>50</v>
      </c>
      <c r="D233" s="260">
        <v>2776</v>
      </c>
      <c r="E233" s="261">
        <v>19.192399999999999</v>
      </c>
      <c r="F233" s="261">
        <v>5.6188871999999996</v>
      </c>
      <c r="G233" s="260">
        <v>2570</v>
      </c>
      <c r="H233" s="261">
        <v>16.679600000000001</v>
      </c>
      <c r="I233" s="261">
        <v>5.2119426000000004</v>
      </c>
      <c r="J233" s="260">
        <v>5346</v>
      </c>
      <c r="K233" s="261">
        <v>35.872</v>
      </c>
      <c r="L233" s="261">
        <v>10.8308298</v>
      </c>
    </row>
    <row r="234" spans="1:12">
      <c r="A234" s="27">
        <v>227</v>
      </c>
      <c r="B234" s="37" t="s">
        <v>267</v>
      </c>
      <c r="C234" s="196" t="s">
        <v>36</v>
      </c>
      <c r="D234" s="54">
        <v>1051</v>
      </c>
      <c r="E234" s="53">
        <v>6.5156999999999998</v>
      </c>
      <c r="F234" s="53">
        <v>1.7881583000000001</v>
      </c>
      <c r="G234" s="54">
        <v>822</v>
      </c>
      <c r="H234" s="53">
        <v>5.7154790000000002</v>
      </c>
      <c r="I234" s="53">
        <v>1.65381245</v>
      </c>
      <c r="J234" s="54">
        <v>1873</v>
      </c>
      <c r="K234" s="53">
        <v>12.231178999999999</v>
      </c>
      <c r="L234" s="53">
        <v>3.4419707499999999</v>
      </c>
    </row>
    <row r="235" spans="1:12">
      <c r="A235" s="5">
        <v>228</v>
      </c>
      <c r="B235" s="42" t="s">
        <v>268</v>
      </c>
      <c r="C235" s="4" t="s">
        <v>40</v>
      </c>
      <c r="D235" s="260">
        <v>5581</v>
      </c>
      <c r="E235" s="261">
        <v>32.905000000000001</v>
      </c>
      <c r="F235" s="261">
        <v>14.7799111</v>
      </c>
      <c r="G235" s="260">
        <v>5285</v>
      </c>
      <c r="H235" s="261">
        <v>32.532623000000001</v>
      </c>
      <c r="I235" s="261">
        <v>14.56014585</v>
      </c>
      <c r="J235" s="260">
        <v>10866</v>
      </c>
      <c r="K235" s="261">
        <v>65.437623000000002</v>
      </c>
      <c r="L235" s="261">
        <v>29.340056950000001</v>
      </c>
    </row>
    <row r="236" spans="1:12">
      <c r="A236" s="27">
        <v>229</v>
      </c>
      <c r="B236" s="37" t="s">
        <v>269</v>
      </c>
      <c r="C236" s="196" t="s">
        <v>40</v>
      </c>
      <c r="D236" s="54">
        <v>1974</v>
      </c>
      <c r="E236" s="53">
        <v>8.5357000000000003</v>
      </c>
      <c r="F236" s="53">
        <v>2.3461173999999998</v>
      </c>
      <c r="G236" s="54">
        <v>1482</v>
      </c>
      <c r="H236" s="53">
        <v>8.9164999999999992</v>
      </c>
      <c r="I236" s="53">
        <v>2.5146891</v>
      </c>
      <c r="J236" s="54">
        <v>3456</v>
      </c>
      <c r="K236" s="53">
        <v>17.452200000000001</v>
      </c>
      <c r="L236" s="53">
        <v>4.8608064999999998</v>
      </c>
    </row>
    <row r="237" spans="1:12">
      <c r="A237" s="5">
        <v>230</v>
      </c>
      <c r="B237" s="42" t="s">
        <v>270</v>
      </c>
      <c r="C237" s="4" t="s">
        <v>40</v>
      </c>
      <c r="D237" s="260">
        <v>6290</v>
      </c>
      <c r="E237" s="261">
        <v>42.4619</v>
      </c>
      <c r="F237" s="261">
        <v>12.592468800000001</v>
      </c>
      <c r="G237" s="260">
        <v>6197</v>
      </c>
      <c r="H237" s="261">
        <v>41.398099999999999</v>
      </c>
      <c r="I237" s="261">
        <v>12.9099735</v>
      </c>
      <c r="J237" s="260">
        <v>12487</v>
      </c>
      <c r="K237" s="261">
        <v>83.86</v>
      </c>
      <c r="L237" s="261">
        <v>25.502442299999998</v>
      </c>
    </row>
    <row r="238" spans="1:12">
      <c r="A238" s="27">
        <v>231</v>
      </c>
      <c r="B238" s="37" t="s">
        <v>271</v>
      </c>
      <c r="C238" s="196" t="s">
        <v>40</v>
      </c>
      <c r="D238" s="54">
        <v>215</v>
      </c>
      <c r="E238" s="53">
        <v>0.59040000000000004</v>
      </c>
      <c r="F238" s="53">
        <v>0.33020349999999998</v>
      </c>
      <c r="G238" s="54">
        <v>176</v>
      </c>
      <c r="H238" s="53">
        <v>0.64839999999999998</v>
      </c>
      <c r="I238" s="53">
        <v>0.33117550000000001</v>
      </c>
      <c r="J238" s="54">
        <v>391</v>
      </c>
      <c r="K238" s="53">
        <v>1.2387999999999999</v>
      </c>
      <c r="L238" s="53">
        <v>0.66137900000000005</v>
      </c>
    </row>
    <row r="239" spans="1:12">
      <c r="A239" s="5">
        <v>232</v>
      </c>
      <c r="B239" s="42" t="s">
        <v>272</v>
      </c>
      <c r="C239" s="4" t="s">
        <v>51</v>
      </c>
      <c r="D239" s="260">
        <v>8319</v>
      </c>
      <c r="E239" s="261">
        <v>76.756399999999999</v>
      </c>
      <c r="F239" s="261">
        <v>33.0432135</v>
      </c>
      <c r="G239" s="260">
        <v>8667</v>
      </c>
      <c r="H239" s="261">
        <v>70.968729999999994</v>
      </c>
      <c r="I239" s="261">
        <v>32.986029100000003</v>
      </c>
      <c r="J239" s="260">
        <v>16986</v>
      </c>
      <c r="K239" s="261">
        <v>147.72513000000001</v>
      </c>
      <c r="L239" s="261">
        <v>66.029242600000003</v>
      </c>
    </row>
    <row r="240" spans="1:12">
      <c r="A240" s="27">
        <v>233</v>
      </c>
      <c r="B240" s="37" t="s">
        <v>273</v>
      </c>
      <c r="C240" s="196" t="s">
        <v>29</v>
      </c>
      <c r="D240" s="54">
        <v>10012</v>
      </c>
      <c r="E240" s="53">
        <v>66.217799999999997</v>
      </c>
      <c r="F240" s="53">
        <v>21.576805499999999</v>
      </c>
      <c r="G240" s="54">
        <v>7222</v>
      </c>
      <c r="H240" s="53">
        <v>48.378397</v>
      </c>
      <c r="I240" s="53">
        <v>20.6259464</v>
      </c>
      <c r="J240" s="54">
        <v>17234</v>
      </c>
      <c r="K240" s="53">
        <v>114.596197</v>
      </c>
      <c r="L240" s="53">
        <v>42.202751900000003</v>
      </c>
    </row>
    <row r="241" spans="1:12">
      <c r="A241" s="5">
        <v>234</v>
      </c>
      <c r="B241" s="42" t="s">
        <v>274</v>
      </c>
      <c r="C241" s="4" t="s">
        <v>46</v>
      </c>
      <c r="D241" s="260">
        <v>721</v>
      </c>
      <c r="E241" s="261">
        <v>2.2631000000000001</v>
      </c>
      <c r="F241" s="261">
        <v>1.1131757</v>
      </c>
      <c r="G241" s="260">
        <v>573</v>
      </c>
      <c r="H241" s="261">
        <v>2.5251000000000001</v>
      </c>
      <c r="I241" s="261">
        <v>1.0187047</v>
      </c>
      <c r="J241" s="260">
        <v>1294</v>
      </c>
      <c r="K241" s="261">
        <v>4.7881999999999998</v>
      </c>
      <c r="L241" s="261">
        <v>2.1318804</v>
      </c>
    </row>
    <row r="242" spans="1:12">
      <c r="A242" s="27">
        <v>235</v>
      </c>
      <c r="B242" s="37" t="s">
        <v>275</v>
      </c>
      <c r="C242" s="196" t="s">
        <v>46</v>
      </c>
      <c r="D242" s="54">
        <v>2865</v>
      </c>
      <c r="E242" s="53">
        <v>26.6355</v>
      </c>
      <c r="F242" s="53">
        <v>9.0375238000000007</v>
      </c>
      <c r="G242" s="54">
        <v>2819</v>
      </c>
      <c r="H242" s="53">
        <v>32.948300000000003</v>
      </c>
      <c r="I242" s="53">
        <v>10.283822600000001</v>
      </c>
      <c r="J242" s="54">
        <v>5684</v>
      </c>
      <c r="K242" s="53">
        <v>59.583799999999997</v>
      </c>
      <c r="L242" s="53">
        <v>19.321346399999999</v>
      </c>
    </row>
    <row r="243" spans="1:12">
      <c r="A243" s="5">
        <v>236</v>
      </c>
      <c r="B243" s="42" t="s">
        <v>276</v>
      </c>
      <c r="C243" s="4" t="s">
        <v>46</v>
      </c>
      <c r="D243" s="260">
        <v>598</v>
      </c>
      <c r="E243" s="261">
        <v>1.7961</v>
      </c>
      <c r="F243" s="261">
        <v>1.0624091</v>
      </c>
      <c r="G243" s="260">
        <v>427</v>
      </c>
      <c r="H243" s="261">
        <v>1.6930000000000001</v>
      </c>
      <c r="I243" s="261">
        <v>1.1262539</v>
      </c>
      <c r="J243" s="260">
        <v>1025</v>
      </c>
      <c r="K243" s="261">
        <v>3.4891000000000001</v>
      </c>
      <c r="L243" s="261">
        <v>2.188663</v>
      </c>
    </row>
    <row r="244" spans="1:12">
      <c r="A244" s="27">
        <v>237</v>
      </c>
      <c r="B244" s="37" t="s">
        <v>757</v>
      </c>
      <c r="C244" s="196" t="s">
        <v>29</v>
      </c>
      <c r="D244" s="54">
        <v>28367</v>
      </c>
      <c r="E244" s="53">
        <v>172.61727300000001</v>
      </c>
      <c r="F244" s="53">
        <v>127.36667776</v>
      </c>
      <c r="G244" s="54">
        <v>24865</v>
      </c>
      <c r="H244" s="53">
        <v>181.90966</v>
      </c>
      <c r="I244" s="53">
        <v>134.28763857499999</v>
      </c>
      <c r="J244" s="54">
        <v>53232</v>
      </c>
      <c r="K244" s="53">
        <v>354.52693299999999</v>
      </c>
      <c r="L244" s="53">
        <v>261.65431633499998</v>
      </c>
    </row>
    <row r="245" spans="1:12">
      <c r="A245" s="5">
        <v>238</v>
      </c>
      <c r="B245" s="42" t="s">
        <v>756</v>
      </c>
      <c r="C245" s="4" t="s">
        <v>28</v>
      </c>
      <c r="D245" s="260">
        <v>39156</v>
      </c>
      <c r="E245" s="261">
        <v>358.51740000000001</v>
      </c>
      <c r="F245" s="261">
        <v>123.0774582</v>
      </c>
      <c r="G245" s="260">
        <v>35055</v>
      </c>
      <c r="H245" s="261">
        <v>352.52818100000002</v>
      </c>
      <c r="I245" s="261">
        <v>120.15083555</v>
      </c>
      <c r="J245" s="260">
        <v>74211</v>
      </c>
      <c r="K245" s="261">
        <v>711.04558099999997</v>
      </c>
      <c r="L245" s="261">
        <v>243.22829375000001</v>
      </c>
    </row>
    <row r="246" spans="1:12">
      <c r="A246" s="27">
        <v>239</v>
      </c>
      <c r="B246" s="37" t="s">
        <v>279</v>
      </c>
      <c r="C246" s="196" t="s">
        <v>29</v>
      </c>
      <c r="D246" s="54">
        <v>15264</v>
      </c>
      <c r="E246" s="53">
        <v>184.2226</v>
      </c>
      <c r="F246" s="53">
        <v>39.177099800000001</v>
      </c>
      <c r="G246" s="54">
        <v>9911</v>
      </c>
      <c r="H246" s="53">
        <v>209.78745799999999</v>
      </c>
      <c r="I246" s="53">
        <v>43.339543499999998</v>
      </c>
      <c r="J246" s="54">
        <v>25175</v>
      </c>
      <c r="K246" s="53">
        <v>394.01005800000001</v>
      </c>
      <c r="L246" s="53">
        <v>82.516643299999998</v>
      </c>
    </row>
    <row r="247" spans="1:12" s="235" customFormat="1">
      <c r="A247" s="5">
        <v>240</v>
      </c>
      <c r="B247" s="42" t="s">
        <v>280</v>
      </c>
      <c r="C247" s="4" t="s">
        <v>33</v>
      </c>
      <c r="D247" s="260">
        <v>1</v>
      </c>
      <c r="E247" s="261">
        <v>5.9999999999999995E-4</v>
      </c>
      <c r="F247" s="261">
        <v>7.7999999999999999E-4</v>
      </c>
      <c r="G247" s="260">
        <v>0</v>
      </c>
      <c r="H247" s="261">
        <v>0</v>
      </c>
      <c r="I247" s="261">
        <v>0</v>
      </c>
      <c r="J247" s="260">
        <v>1</v>
      </c>
      <c r="K247" s="261">
        <v>5.9999999999999995E-4</v>
      </c>
      <c r="L247" s="261">
        <v>7.7999999999999999E-4</v>
      </c>
    </row>
    <row r="248" spans="1:12">
      <c r="A248" s="27">
        <v>241</v>
      </c>
      <c r="B248" s="37" t="s">
        <v>281</v>
      </c>
      <c r="C248" s="196" t="s">
        <v>27</v>
      </c>
      <c r="D248" s="54">
        <v>10469</v>
      </c>
      <c r="E248" s="53">
        <v>48.447600000000001</v>
      </c>
      <c r="F248" s="53">
        <v>18.596327599999999</v>
      </c>
      <c r="G248" s="54">
        <v>7667</v>
      </c>
      <c r="H248" s="53">
        <v>44.477466999999997</v>
      </c>
      <c r="I248" s="53">
        <v>17.796816849999999</v>
      </c>
      <c r="J248" s="54">
        <v>18136</v>
      </c>
      <c r="K248" s="53">
        <v>92.925066999999999</v>
      </c>
      <c r="L248" s="53">
        <v>36.393144450000001</v>
      </c>
    </row>
    <row r="249" spans="1:12">
      <c r="A249" s="5">
        <v>242</v>
      </c>
      <c r="B249" s="42" t="s">
        <v>282</v>
      </c>
      <c r="C249" s="4" t="s">
        <v>45</v>
      </c>
      <c r="D249" s="260">
        <v>464</v>
      </c>
      <c r="E249" s="261">
        <v>1.9923</v>
      </c>
      <c r="F249" s="261">
        <v>0.8783879</v>
      </c>
      <c r="G249" s="260">
        <v>426</v>
      </c>
      <c r="H249" s="261">
        <v>1.8786</v>
      </c>
      <c r="I249" s="261">
        <v>0.86342819999999998</v>
      </c>
      <c r="J249" s="260">
        <v>890</v>
      </c>
      <c r="K249" s="261">
        <v>3.8708999999999998</v>
      </c>
      <c r="L249" s="261">
        <v>1.7418161000000001</v>
      </c>
    </row>
    <row r="250" spans="1:12">
      <c r="A250" s="27">
        <v>243</v>
      </c>
      <c r="B250" s="37" t="s">
        <v>283</v>
      </c>
      <c r="C250" s="196" t="s">
        <v>46</v>
      </c>
      <c r="D250" s="54">
        <v>110662</v>
      </c>
      <c r="E250" s="53">
        <v>1480.2188880000001</v>
      </c>
      <c r="F250" s="53">
        <v>673.06217337500004</v>
      </c>
      <c r="G250" s="54">
        <v>117188</v>
      </c>
      <c r="H250" s="53">
        <v>1474.480429</v>
      </c>
      <c r="I250" s="53">
        <v>693.14109477500006</v>
      </c>
      <c r="J250" s="54">
        <v>227850</v>
      </c>
      <c r="K250" s="53">
        <v>2954.6993170000001</v>
      </c>
      <c r="L250" s="53">
        <v>1366.20326815</v>
      </c>
    </row>
    <row r="251" spans="1:12">
      <c r="A251" s="5">
        <v>244</v>
      </c>
      <c r="B251" s="42" t="s">
        <v>755</v>
      </c>
      <c r="C251" s="4" t="s">
        <v>29</v>
      </c>
      <c r="D251" s="260">
        <v>181217</v>
      </c>
      <c r="E251" s="261">
        <v>2957.6481060000001</v>
      </c>
      <c r="F251" s="261">
        <v>1236.393208186</v>
      </c>
      <c r="G251" s="260">
        <v>180297</v>
      </c>
      <c r="H251" s="261">
        <v>2747.2276109999998</v>
      </c>
      <c r="I251" s="261">
        <v>1114.0456454729999</v>
      </c>
      <c r="J251" s="260">
        <v>361514</v>
      </c>
      <c r="K251" s="261">
        <v>5704.8757169999999</v>
      </c>
      <c r="L251" s="261">
        <v>2350.438853659</v>
      </c>
    </row>
    <row r="252" spans="1:12">
      <c r="A252" s="27">
        <v>245</v>
      </c>
      <c r="B252" s="37" t="s">
        <v>285</v>
      </c>
      <c r="C252" s="196" t="s">
        <v>34</v>
      </c>
      <c r="D252" s="54">
        <v>727</v>
      </c>
      <c r="E252" s="53">
        <v>9.3735999999999997</v>
      </c>
      <c r="F252" s="53">
        <v>2.5093348</v>
      </c>
      <c r="G252" s="54">
        <v>748</v>
      </c>
      <c r="H252" s="53">
        <v>9.1174999999999997</v>
      </c>
      <c r="I252" s="53">
        <v>3.2438467000000002</v>
      </c>
      <c r="J252" s="54">
        <v>1475</v>
      </c>
      <c r="K252" s="53">
        <v>18.491099999999999</v>
      </c>
      <c r="L252" s="53">
        <v>5.7531815000000002</v>
      </c>
    </row>
    <row r="253" spans="1:12">
      <c r="A253" s="5">
        <v>246</v>
      </c>
      <c r="B253" s="42" t="s">
        <v>286</v>
      </c>
      <c r="C253" s="4" t="s">
        <v>38</v>
      </c>
      <c r="D253" s="260">
        <v>149</v>
      </c>
      <c r="E253" s="261">
        <v>0.98240000000000005</v>
      </c>
      <c r="F253" s="261">
        <v>0.57135709999999995</v>
      </c>
      <c r="G253" s="260">
        <v>116</v>
      </c>
      <c r="H253" s="261">
        <v>1.1294999999999999</v>
      </c>
      <c r="I253" s="261">
        <v>0.77353870000000002</v>
      </c>
      <c r="J253" s="260">
        <v>265</v>
      </c>
      <c r="K253" s="261">
        <v>2.1118999999999999</v>
      </c>
      <c r="L253" s="261">
        <v>1.3448958</v>
      </c>
    </row>
    <row r="254" spans="1:12">
      <c r="A254" s="27">
        <v>247</v>
      </c>
      <c r="B254" s="37" t="s">
        <v>287</v>
      </c>
      <c r="C254" s="196" t="s">
        <v>38</v>
      </c>
      <c r="D254" s="54">
        <v>702</v>
      </c>
      <c r="E254" s="53">
        <v>5.6455000000000002</v>
      </c>
      <c r="F254" s="53">
        <v>2.2951679</v>
      </c>
      <c r="G254" s="54">
        <v>669</v>
      </c>
      <c r="H254" s="53">
        <v>5.6505999999999998</v>
      </c>
      <c r="I254" s="53">
        <v>2.5393876999999998</v>
      </c>
      <c r="J254" s="54">
        <v>1371</v>
      </c>
      <c r="K254" s="53">
        <v>11.296099999999999</v>
      </c>
      <c r="L254" s="53">
        <v>4.8345555999999998</v>
      </c>
    </row>
    <row r="255" spans="1:12">
      <c r="A255" s="5">
        <v>248</v>
      </c>
      <c r="B255" s="42" t="s">
        <v>288</v>
      </c>
      <c r="C255" s="4" t="s">
        <v>38</v>
      </c>
      <c r="D255" s="260">
        <v>755</v>
      </c>
      <c r="E255" s="261">
        <v>1.1060000000000001</v>
      </c>
      <c r="F255" s="261">
        <v>0.29888019999999998</v>
      </c>
      <c r="G255" s="260">
        <v>847</v>
      </c>
      <c r="H255" s="261">
        <v>0.64970000000000006</v>
      </c>
      <c r="I255" s="261">
        <v>0.1934121</v>
      </c>
      <c r="J255" s="260">
        <v>1602</v>
      </c>
      <c r="K255" s="261">
        <v>1.7557</v>
      </c>
      <c r="L255" s="261">
        <v>0.49229230000000002</v>
      </c>
    </row>
    <row r="256" spans="1:12">
      <c r="A256" s="27">
        <v>249</v>
      </c>
      <c r="B256" s="37" t="s">
        <v>289</v>
      </c>
      <c r="C256" s="196" t="s">
        <v>38</v>
      </c>
      <c r="D256" s="54">
        <v>191</v>
      </c>
      <c r="E256" s="53">
        <v>0.74809999999999999</v>
      </c>
      <c r="F256" s="53">
        <v>0.62781370000000003</v>
      </c>
      <c r="G256" s="54">
        <v>102</v>
      </c>
      <c r="H256" s="53">
        <v>0.67500000000000004</v>
      </c>
      <c r="I256" s="53">
        <v>0.592275</v>
      </c>
      <c r="J256" s="54">
        <v>293</v>
      </c>
      <c r="K256" s="53">
        <v>1.4231</v>
      </c>
      <c r="L256" s="53">
        <v>1.2200887</v>
      </c>
    </row>
    <row r="257" spans="1:12">
      <c r="A257" s="5">
        <v>250</v>
      </c>
      <c r="B257" s="42" t="s">
        <v>290</v>
      </c>
      <c r="C257" s="4" t="s">
        <v>45</v>
      </c>
      <c r="D257" s="260">
        <v>477</v>
      </c>
      <c r="E257" s="261">
        <v>0.92889999999999995</v>
      </c>
      <c r="F257" s="261">
        <v>0.4511018</v>
      </c>
      <c r="G257" s="260">
        <v>378</v>
      </c>
      <c r="H257" s="261">
        <v>0.97089999999999999</v>
      </c>
      <c r="I257" s="261">
        <v>0.41992360000000001</v>
      </c>
      <c r="J257" s="260">
        <v>855</v>
      </c>
      <c r="K257" s="261">
        <v>1.8997999999999999</v>
      </c>
      <c r="L257" s="261">
        <v>0.87102539999999995</v>
      </c>
    </row>
    <row r="258" spans="1:12">
      <c r="A258" s="27">
        <v>251</v>
      </c>
      <c r="B258" s="37" t="s">
        <v>291</v>
      </c>
      <c r="C258" s="196" t="s">
        <v>42</v>
      </c>
      <c r="D258" s="54">
        <v>0</v>
      </c>
      <c r="E258" s="53">
        <v>0</v>
      </c>
      <c r="F258" s="53">
        <v>0</v>
      </c>
      <c r="G258" s="54">
        <v>0</v>
      </c>
      <c r="H258" s="53">
        <v>0</v>
      </c>
      <c r="I258" s="53">
        <v>0</v>
      </c>
      <c r="J258" s="54">
        <v>0</v>
      </c>
      <c r="K258" s="53">
        <v>0</v>
      </c>
      <c r="L258" s="53">
        <v>0</v>
      </c>
    </row>
    <row r="259" spans="1:12">
      <c r="A259" s="5">
        <v>252</v>
      </c>
      <c r="B259" s="42" t="s">
        <v>292</v>
      </c>
      <c r="C259" s="4" t="s">
        <v>45</v>
      </c>
      <c r="D259" s="260">
        <v>1153</v>
      </c>
      <c r="E259" s="261">
        <v>8.0801999999999996</v>
      </c>
      <c r="F259" s="261">
        <v>3.8134592</v>
      </c>
      <c r="G259" s="260">
        <v>1078</v>
      </c>
      <c r="H259" s="261">
        <v>8.3419000000000008</v>
      </c>
      <c r="I259" s="261">
        <v>4.1098410000000003</v>
      </c>
      <c r="J259" s="260">
        <v>2231</v>
      </c>
      <c r="K259" s="261">
        <v>16.4221</v>
      </c>
      <c r="L259" s="261">
        <v>7.9233001999999999</v>
      </c>
    </row>
    <row r="260" spans="1:12">
      <c r="A260" s="27">
        <v>253</v>
      </c>
      <c r="B260" s="37" t="s">
        <v>293</v>
      </c>
      <c r="C260" s="4" t="s">
        <v>45</v>
      </c>
      <c r="D260" s="54">
        <v>1</v>
      </c>
      <c r="E260" s="53">
        <v>1E-4</v>
      </c>
      <c r="F260" s="53">
        <v>7.25E-5</v>
      </c>
      <c r="G260" s="54">
        <v>0</v>
      </c>
      <c r="H260" s="53">
        <v>0</v>
      </c>
      <c r="I260" s="53">
        <v>0</v>
      </c>
      <c r="J260" s="54">
        <v>1</v>
      </c>
      <c r="K260" s="53">
        <v>1E-4</v>
      </c>
      <c r="L260" s="53">
        <v>7.25E-5</v>
      </c>
    </row>
    <row r="261" spans="1:12">
      <c r="A261" s="5">
        <v>254</v>
      </c>
      <c r="B261" s="42" t="s">
        <v>294</v>
      </c>
      <c r="C261" s="4" t="s">
        <v>45</v>
      </c>
      <c r="D261" s="260">
        <v>658</v>
      </c>
      <c r="E261" s="261">
        <v>1.0547</v>
      </c>
      <c r="F261" s="261">
        <v>0.82171159999999999</v>
      </c>
      <c r="G261" s="260">
        <v>517</v>
      </c>
      <c r="H261" s="261">
        <v>1.7871999999999999</v>
      </c>
      <c r="I261" s="261">
        <v>0.63451990000000003</v>
      </c>
      <c r="J261" s="260">
        <v>1175</v>
      </c>
      <c r="K261" s="261">
        <v>2.8418999999999999</v>
      </c>
      <c r="L261" s="261">
        <v>1.4562314999999999</v>
      </c>
    </row>
    <row r="262" spans="1:12">
      <c r="A262" s="27">
        <v>255</v>
      </c>
      <c r="B262" s="37" t="s">
        <v>295</v>
      </c>
      <c r="C262" s="196" t="s">
        <v>49</v>
      </c>
      <c r="D262" s="54">
        <v>32571</v>
      </c>
      <c r="E262" s="53">
        <v>382.73009100000002</v>
      </c>
      <c r="F262" s="53">
        <v>178.08082995000001</v>
      </c>
      <c r="G262" s="54">
        <v>25544</v>
      </c>
      <c r="H262" s="53">
        <v>359.25899500000003</v>
      </c>
      <c r="I262" s="53">
        <v>194.573007975</v>
      </c>
      <c r="J262" s="54">
        <v>58115</v>
      </c>
      <c r="K262" s="53">
        <v>741.98908600000004</v>
      </c>
      <c r="L262" s="53">
        <v>372.653837925</v>
      </c>
    </row>
    <row r="263" spans="1:12">
      <c r="A263" s="5">
        <v>256</v>
      </c>
      <c r="B263" s="42" t="s">
        <v>296</v>
      </c>
      <c r="C263" s="4" t="s">
        <v>52</v>
      </c>
      <c r="D263" s="260">
        <v>960</v>
      </c>
      <c r="E263" s="261">
        <v>5.7031999999999998</v>
      </c>
      <c r="F263" s="261">
        <v>3.3451099000000002</v>
      </c>
      <c r="G263" s="260">
        <v>806</v>
      </c>
      <c r="H263" s="261">
        <v>6.0755999999999997</v>
      </c>
      <c r="I263" s="261">
        <v>3.3610169999999999</v>
      </c>
      <c r="J263" s="260">
        <v>1766</v>
      </c>
      <c r="K263" s="261">
        <v>11.7788</v>
      </c>
      <c r="L263" s="261">
        <v>6.7061269000000001</v>
      </c>
    </row>
    <row r="264" spans="1:12">
      <c r="A264" s="27">
        <v>257</v>
      </c>
      <c r="B264" s="37" t="s">
        <v>297</v>
      </c>
      <c r="C264" s="196" t="s">
        <v>41</v>
      </c>
      <c r="D264" s="54">
        <v>2180</v>
      </c>
      <c r="E264" s="53">
        <v>21.4817</v>
      </c>
      <c r="F264" s="53">
        <v>6.3205004000000002</v>
      </c>
      <c r="G264" s="54">
        <v>1533</v>
      </c>
      <c r="H264" s="53">
        <v>19.223099999999999</v>
      </c>
      <c r="I264" s="53">
        <v>5.8857524000000003</v>
      </c>
      <c r="J264" s="54">
        <v>3713</v>
      </c>
      <c r="K264" s="53">
        <v>40.704799999999999</v>
      </c>
      <c r="L264" s="53">
        <v>12.2062528</v>
      </c>
    </row>
    <row r="265" spans="1:12">
      <c r="A265" s="5">
        <v>258</v>
      </c>
      <c r="B265" s="42" t="s">
        <v>298</v>
      </c>
      <c r="C265" s="4" t="s">
        <v>41</v>
      </c>
      <c r="D265" s="260">
        <v>1092</v>
      </c>
      <c r="E265" s="261">
        <v>10.5578</v>
      </c>
      <c r="F265" s="261">
        <v>4.6955429999999998</v>
      </c>
      <c r="G265" s="260">
        <v>1066</v>
      </c>
      <c r="H265" s="261">
        <v>9.1996000000000002</v>
      </c>
      <c r="I265" s="261">
        <v>4.8948175000000003</v>
      </c>
      <c r="J265" s="260">
        <v>2158</v>
      </c>
      <c r="K265" s="261">
        <v>19.757400000000001</v>
      </c>
      <c r="L265" s="261">
        <v>9.5903604999999992</v>
      </c>
    </row>
    <row r="266" spans="1:12">
      <c r="A266" s="27">
        <v>259</v>
      </c>
      <c r="B266" s="37" t="s">
        <v>299</v>
      </c>
      <c r="C266" s="196" t="s">
        <v>41</v>
      </c>
      <c r="D266" s="54">
        <v>166</v>
      </c>
      <c r="E266" s="53">
        <v>0.63549999999999995</v>
      </c>
      <c r="F266" s="53">
        <v>0.13458400000000001</v>
      </c>
      <c r="G266" s="54">
        <v>124</v>
      </c>
      <c r="H266" s="53">
        <v>0.53290000000000004</v>
      </c>
      <c r="I266" s="53">
        <v>0.11903519999999999</v>
      </c>
      <c r="J266" s="54">
        <v>290</v>
      </c>
      <c r="K266" s="53">
        <v>1.1684000000000001</v>
      </c>
      <c r="L266" s="53">
        <v>0.25361919999999999</v>
      </c>
    </row>
    <row r="267" spans="1:12">
      <c r="A267" s="5">
        <v>260</v>
      </c>
      <c r="B267" s="42" t="s">
        <v>300</v>
      </c>
      <c r="C267" s="4" t="s">
        <v>43</v>
      </c>
      <c r="D267" s="260">
        <v>3401</v>
      </c>
      <c r="E267" s="261">
        <v>31.8049</v>
      </c>
      <c r="F267" s="261">
        <v>12.383705300000001</v>
      </c>
      <c r="G267" s="260">
        <v>2363</v>
      </c>
      <c r="H267" s="261">
        <v>31.1111</v>
      </c>
      <c r="I267" s="261">
        <v>12.352062</v>
      </c>
      <c r="J267" s="260">
        <v>5764</v>
      </c>
      <c r="K267" s="261">
        <v>62.915999999999997</v>
      </c>
      <c r="L267" s="261">
        <v>24.735767299999999</v>
      </c>
    </row>
    <row r="268" spans="1:12">
      <c r="A268" s="27">
        <v>261</v>
      </c>
      <c r="B268" s="37" t="s">
        <v>302</v>
      </c>
      <c r="C268" s="196" t="s">
        <v>42</v>
      </c>
      <c r="D268" s="54">
        <v>47</v>
      </c>
      <c r="E268" s="53">
        <v>4.2200000000000001E-2</v>
      </c>
      <c r="F268" s="53">
        <v>4.1684199999999998E-2</v>
      </c>
      <c r="G268" s="54">
        <v>36</v>
      </c>
      <c r="H268" s="53">
        <v>4.3299999999999998E-2</v>
      </c>
      <c r="I268" s="53">
        <v>2.5545499999999999E-2</v>
      </c>
      <c r="J268" s="54">
        <v>83</v>
      </c>
      <c r="K268" s="53">
        <v>8.5500000000000007E-2</v>
      </c>
      <c r="L268" s="53">
        <v>6.7229700000000003E-2</v>
      </c>
    </row>
    <row r="269" spans="1:12">
      <c r="A269" s="5">
        <v>262</v>
      </c>
      <c r="B269" s="42" t="s">
        <v>303</v>
      </c>
      <c r="C269" s="4" t="s">
        <v>46</v>
      </c>
      <c r="D269" s="260">
        <v>2143</v>
      </c>
      <c r="E269" s="261">
        <v>14.190200000000001</v>
      </c>
      <c r="F269" s="261">
        <v>4.2833138000000002</v>
      </c>
      <c r="G269" s="260">
        <v>1826</v>
      </c>
      <c r="H269" s="261">
        <v>12.7835</v>
      </c>
      <c r="I269" s="261">
        <v>3.42733</v>
      </c>
      <c r="J269" s="260">
        <v>3969</v>
      </c>
      <c r="K269" s="261">
        <v>26.973700000000001</v>
      </c>
      <c r="L269" s="261">
        <v>7.7106437999999997</v>
      </c>
    </row>
    <row r="270" spans="1:12">
      <c r="A270" s="27">
        <v>263</v>
      </c>
      <c r="B270" s="37" t="s">
        <v>304</v>
      </c>
      <c r="C270" s="196" t="s">
        <v>40</v>
      </c>
      <c r="D270" s="54">
        <v>20148</v>
      </c>
      <c r="E270" s="53">
        <v>165.9803</v>
      </c>
      <c r="F270" s="53">
        <v>77.080166500000004</v>
      </c>
      <c r="G270" s="54">
        <v>18110</v>
      </c>
      <c r="H270" s="53">
        <v>186.38600700000001</v>
      </c>
      <c r="I270" s="53">
        <v>80.027749174999997</v>
      </c>
      <c r="J270" s="54">
        <v>38258</v>
      </c>
      <c r="K270" s="53">
        <v>352.36630700000001</v>
      </c>
      <c r="L270" s="53">
        <v>157.10791567499999</v>
      </c>
    </row>
    <row r="271" spans="1:12" s="235" customFormat="1">
      <c r="A271" s="5">
        <v>264</v>
      </c>
      <c r="B271" s="42" t="s">
        <v>305</v>
      </c>
      <c r="C271" s="4" t="s">
        <v>43</v>
      </c>
      <c r="D271" s="260">
        <v>10</v>
      </c>
      <c r="E271" s="261">
        <v>1E-3</v>
      </c>
      <c r="F271" s="261">
        <v>6.1355000000000003E-3</v>
      </c>
      <c r="G271" s="260">
        <v>0</v>
      </c>
      <c r="H271" s="261">
        <v>0</v>
      </c>
      <c r="I271" s="261">
        <v>0</v>
      </c>
      <c r="J271" s="260">
        <v>10</v>
      </c>
      <c r="K271" s="261">
        <v>1E-3</v>
      </c>
      <c r="L271" s="261">
        <v>6.1355000000000003E-3</v>
      </c>
    </row>
    <row r="272" spans="1:12">
      <c r="A272" s="27">
        <v>265</v>
      </c>
      <c r="B272" s="37" t="s">
        <v>306</v>
      </c>
      <c r="C272" s="196" t="s">
        <v>52</v>
      </c>
      <c r="D272" s="54">
        <v>496932</v>
      </c>
      <c r="E272" s="53">
        <v>8641.5645100000002</v>
      </c>
      <c r="F272" s="53">
        <v>3627.1792238130001</v>
      </c>
      <c r="G272" s="54">
        <v>543298</v>
      </c>
      <c r="H272" s="53">
        <v>7763.0845429999999</v>
      </c>
      <c r="I272" s="53">
        <v>3601.4449129949999</v>
      </c>
      <c r="J272" s="54">
        <v>1040230</v>
      </c>
      <c r="K272" s="53">
        <v>16404.649053000001</v>
      </c>
      <c r="L272" s="53">
        <v>7228.624136808</v>
      </c>
    </row>
    <row r="273" spans="1:12">
      <c r="A273" s="5">
        <v>266</v>
      </c>
      <c r="B273" s="42" t="s">
        <v>307</v>
      </c>
      <c r="C273" s="4" t="s">
        <v>30</v>
      </c>
      <c r="D273" s="260">
        <v>1456</v>
      </c>
      <c r="E273" s="261">
        <v>9.4679000000000002</v>
      </c>
      <c r="F273" s="261">
        <v>10.3369655</v>
      </c>
      <c r="G273" s="260">
        <v>1166</v>
      </c>
      <c r="H273" s="261">
        <v>6.9949000000000003</v>
      </c>
      <c r="I273" s="261">
        <v>10.090479</v>
      </c>
      <c r="J273" s="260">
        <v>2622</v>
      </c>
      <c r="K273" s="261">
        <v>16.462800000000001</v>
      </c>
      <c r="L273" s="261">
        <v>20.4274445</v>
      </c>
    </row>
    <row r="274" spans="1:12">
      <c r="A274" s="27">
        <v>267</v>
      </c>
      <c r="B274" s="37" t="s">
        <v>308</v>
      </c>
      <c r="C274" s="196" t="s">
        <v>30</v>
      </c>
      <c r="D274" s="54">
        <v>353</v>
      </c>
      <c r="E274" s="53">
        <v>3.9518</v>
      </c>
      <c r="F274" s="53">
        <v>1.4487372000000001</v>
      </c>
      <c r="G274" s="54">
        <v>469</v>
      </c>
      <c r="H274" s="53">
        <v>5.8498999999999999</v>
      </c>
      <c r="I274" s="53">
        <v>2.6156630000000001</v>
      </c>
      <c r="J274" s="54">
        <v>822</v>
      </c>
      <c r="K274" s="53">
        <v>9.8017000000000003</v>
      </c>
      <c r="L274" s="53">
        <v>4.0644001999999997</v>
      </c>
    </row>
    <row r="275" spans="1:12">
      <c r="A275" s="5">
        <v>268</v>
      </c>
      <c r="B275" s="42" t="s">
        <v>309</v>
      </c>
      <c r="C275" s="4" t="s">
        <v>26</v>
      </c>
      <c r="D275" s="260">
        <v>2625</v>
      </c>
      <c r="E275" s="261">
        <v>11.6981</v>
      </c>
      <c r="F275" s="261">
        <v>4.2452347000000001</v>
      </c>
      <c r="G275" s="260">
        <v>1947</v>
      </c>
      <c r="H275" s="261">
        <v>15.8352</v>
      </c>
      <c r="I275" s="261">
        <v>4.4230584999999998</v>
      </c>
      <c r="J275" s="260">
        <v>4572</v>
      </c>
      <c r="K275" s="261">
        <v>27.533300000000001</v>
      </c>
      <c r="L275" s="261">
        <v>8.6682932000000008</v>
      </c>
    </row>
    <row r="276" spans="1:12">
      <c r="A276" s="27">
        <v>269</v>
      </c>
      <c r="B276" s="37" t="s">
        <v>310</v>
      </c>
      <c r="C276" s="196" t="s">
        <v>42</v>
      </c>
      <c r="D276" s="54">
        <v>7293</v>
      </c>
      <c r="E276" s="53">
        <v>205.7741</v>
      </c>
      <c r="F276" s="53">
        <v>65.980672200000001</v>
      </c>
      <c r="G276" s="54">
        <v>6716</v>
      </c>
      <c r="H276" s="53">
        <v>451.83300000000003</v>
      </c>
      <c r="I276" s="53">
        <v>66.417892399999999</v>
      </c>
      <c r="J276" s="54">
        <v>14009</v>
      </c>
      <c r="K276" s="53">
        <v>657.60709999999995</v>
      </c>
      <c r="L276" s="53">
        <v>132.39856459999999</v>
      </c>
    </row>
    <row r="277" spans="1:12">
      <c r="A277" s="5">
        <v>270</v>
      </c>
      <c r="B277" s="42" t="s">
        <v>311</v>
      </c>
      <c r="C277" s="4" t="s">
        <v>37</v>
      </c>
      <c r="D277" s="260">
        <v>447</v>
      </c>
      <c r="E277" s="261">
        <v>2.8349000000000002</v>
      </c>
      <c r="F277" s="261">
        <v>0.94813780000000003</v>
      </c>
      <c r="G277" s="260">
        <v>392</v>
      </c>
      <c r="H277" s="261">
        <v>2.9617</v>
      </c>
      <c r="I277" s="261">
        <v>0.97865820000000003</v>
      </c>
      <c r="J277" s="260">
        <v>839</v>
      </c>
      <c r="K277" s="261">
        <v>5.7965999999999998</v>
      </c>
      <c r="L277" s="261">
        <v>1.926796</v>
      </c>
    </row>
    <row r="278" spans="1:12">
      <c r="A278" s="27">
        <v>271</v>
      </c>
      <c r="B278" s="37" t="s">
        <v>312</v>
      </c>
      <c r="C278" s="196" t="s">
        <v>37</v>
      </c>
      <c r="D278" s="54">
        <v>7028</v>
      </c>
      <c r="E278" s="53">
        <v>57.231099999999998</v>
      </c>
      <c r="F278" s="53">
        <v>28.9572313</v>
      </c>
      <c r="G278" s="54">
        <v>5890</v>
      </c>
      <c r="H278" s="53">
        <v>52.987299999999998</v>
      </c>
      <c r="I278" s="53">
        <v>33.269471299999999</v>
      </c>
      <c r="J278" s="54">
        <v>12918</v>
      </c>
      <c r="K278" s="53">
        <v>110.2184</v>
      </c>
      <c r="L278" s="53">
        <v>62.226702600000003</v>
      </c>
    </row>
    <row r="279" spans="1:12">
      <c r="A279" s="5">
        <v>272</v>
      </c>
      <c r="B279" s="42" t="s">
        <v>313</v>
      </c>
      <c r="C279" s="4" t="s">
        <v>42</v>
      </c>
      <c r="D279" s="260">
        <v>5402</v>
      </c>
      <c r="E279" s="261">
        <v>87.320700000000002</v>
      </c>
      <c r="F279" s="261">
        <v>54.085898399999998</v>
      </c>
      <c r="G279" s="260">
        <v>9221</v>
      </c>
      <c r="H279" s="261">
        <v>83.835700000000003</v>
      </c>
      <c r="I279" s="261">
        <v>56.266393600000001</v>
      </c>
      <c r="J279" s="260">
        <v>14623</v>
      </c>
      <c r="K279" s="261">
        <v>171.15639999999999</v>
      </c>
      <c r="L279" s="261">
        <v>110.35229200000001</v>
      </c>
    </row>
    <row r="280" spans="1:12">
      <c r="A280" s="27">
        <v>273</v>
      </c>
      <c r="B280" s="37" t="s">
        <v>314</v>
      </c>
      <c r="C280" s="196" t="s">
        <v>49</v>
      </c>
      <c r="D280" s="54">
        <v>2460</v>
      </c>
      <c r="E280" s="53">
        <v>17.482900000000001</v>
      </c>
      <c r="F280" s="53">
        <v>5.7061381999999998</v>
      </c>
      <c r="G280" s="54">
        <v>2323</v>
      </c>
      <c r="H280" s="53">
        <v>21.268899999999999</v>
      </c>
      <c r="I280" s="53">
        <v>5.9460106000000001</v>
      </c>
      <c r="J280" s="54">
        <v>4783</v>
      </c>
      <c r="K280" s="53">
        <v>38.751800000000003</v>
      </c>
      <c r="L280" s="53">
        <v>11.652148800000001</v>
      </c>
    </row>
    <row r="281" spans="1:12">
      <c r="A281" s="5">
        <v>274</v>
      </c>
      <c r="B281" s="42" t="s">
        <v>315</v>
      </c>
      <c r="C281" s="4" t="s">
        <v>49</v>
      </c>
      <c r="D281" s="260">
        <v>1133</v>
      </c>
      <c r="E281" s="261">
        <v>6.4240000000000004</v>
      </c>
      <c r="F281" s="261">
        <v>1.5867707</v>
      </c>
      <c r="G281" s="260">
        <v>987</v>
      </c>
      <c r="H281" s="261">
        <v>6.7309999999999999</v>
      </c>
      <c r="I281" s="261">
        <v>1.4633392999999999</v>
      </c>
      <c r="J281" s="260">
        <v>2120</v>
      </c>
      <c r="K281" s="261">
        <v>13.154999999999999</v>
      </c>
      <c r="L281" s="261">
        <v>3.0501100000000001</v>
      </c>
    </row>
    <row r="282" spans="1:12">
      <c r="A282" s="27">
        <v>275</v>
      </c>
      <c r="B282" s="37" t="s">
        <v>316</v>
      </c>
      <c r="C282" s="196" t="s">
        <v>49</v>
      </c>
      <c r="D282" s="54">
        <v>436</v>
      </c>
      <c r="E282" s="53">
        <v>2.7046000000000001</v>
      </c>
      <c r="F282" s="53">
        <v>1.1110256000000001</v>
      </c>
      <c r="G282" s="54">
        <v>400</v>
      </c>
      <c r="H282" s="53">
        <v>4.3303000000000003</v>
      </c>
      <c r="I282" s="53">
        <v>1.5265769</v>
      </c>
      <c r="J282" s="54">
        <v>836</v>
      </c>
      <c r="K282" s="53">
        <v>7.0349000000000004</v>
      </c>
      <c r="L282" s="53">
        <v>2.6376024999999998</v>
      </c>
    </row>
    <row r="283" spans="1:12">
      <c r="A283" s="5">
        <v>276</v>
      </c>
      <c r="B283" s="42" t="s">
        <v>317</v>
      </c>
      <c r="C283" s="4" t="s">
        <v>49</v>
      </c>
      <c r="D283" s="260">
        <v>2336</v>
      </c>
      <c r="E283" s="261">
        <v>13.346299999999999</v>
      </c>
      <c r="F283" s="261">
        <v>7.1142116</v>
      </c>
      <c r="G283" s="260">
        <v>1970</v>
      </c>
      <c r="H283" s="261">
        <v>11.923</v>
      </c>
      <c r="I283" s="261">
        <v>6.1192016000000002</v>
      </c>
      <c r="J283" s="260">
        <v>4306</v>
      </c>
      <c r="K283" s="261">
        <v>25.269300000000001</v>
      </c>
      <c r="L283" s="261">
        <v>13.233413199999999</v>
      </c>
    </row>
    <row r="284" spans="1:12">
      <c r="A284" s="27">
        <v>277</v>
      </c>
      <c r="B284" s="37" t="s">
        <v>734</v>
      </c>
      <c r="C284" s="196" t="s">
        <v>49</v>
      </c>
      <c r="D284" s="54">
        <v>848</v>
      </c>
      <c r="E284" s="53">
        <v>11.366300000000001</v>
      </c>
      <c r="F284" s="53">
        <v>3.8434265999999999</v>
      </c>
      <c r="G284" s="54">
        <v>700</v>
      </c>
      <c r="H284" s="53">
        <v>12.789834000000001</v>
      </c>
      <c r="I284" s="53">
        <v>3.9509140999999999</v>
      </c>
      <c r="J284" s="54">
        <v>1548</v>
      </c>
      <c r="K284" s="53">
        <v>24.156134000000002</v>
      </c>
      <c r="L284" s="53">
        <v>7.7943407000000002</v>
      </c>
    </row>
    <row r="285" spans="1:12">
      <c r="A285" s="5">
        <v>278</v>
      </c>
      <c r="B285" s="42" t="s">
        <v>754</v>
      </c>
      <c r="C285" s="4" t="s">
        <v>29</v>
      </c>
      <c r="D285" s="260">
        <v>24816</v>
      </c>
      <c r="E285" s="261">
        <v>138.38151999999999</v>
      </c>
      <c r="F285" s="261">
        <v>41.903352419999997</v>
      </c>
      <c r="G285" s="260">
        <v>20269</v>
      </c>
      <c r="H285" s="261">
        <v>129.44408000000001</v>
      </c>
      <c r="I285" s="261">
        <v>40.148831299999998</v>
      </c>
      <c r="J285" s="260">
        <v>45085</v>
      </c>
      <c r="K285" s="261">
        <v>267.82560000000001</v>
      </c>
      <c r="L285" s="261">
        <v>82.052183720000002</v>
      </c>
    </row>
    <row r="286" spans="1:12">
      <c r="A286" s="27">
        <v>279</v>
      </c>
      <c r="B286" s="37" t="s">
        <v>319</v>
      </c>
      <c r="C286" s="196" t="s">
        <v>47</v>
      </c>
      <c r="D286" s="54">
        <v>1016</v>
      </c>
      <c r="E286" s="53">
        <v>10.4697</v>
      </c>
      <c r="F286" s="53">
        <v>4.1276431999999996</v>
      </c>
      <c r="G286" s="54">
        <v>882</v>
      </c>
      <c r="H286" s="53">
        <v>10.8048</v>
      </c>
      <c r="I286" s="53">
        <v>4.0686315999999998</v>
      </c>
      <c r="J286" s="54">
        <v>1898</v>
      </c>
      <c r="K286" s="53">
        <v>21.2745</v>
      </c>
      <c r="L286" s="53">
        <v>8.1962747999999994</v>
      </c>
    </row>
    <row r="287" spans="1:12" s="235" customFormat="1">
      <c r="A287" s="5">
        <v>280</v>
      </c>
      <c r="B287" s="42" t="s">
        <v>320</v>
      </c>
      <c r="C287" s="4" t="s">
        <v>47</v>
      </c>
      <c r="D287" s="260">
        <v>26</v>
      </c>
      <c r="E287" s="261">
        <v>8.3000000000000001E-3</v>
      </c>
      <c r="F287" s="261">
        <v>7.1739999999999998E-3</v>
      </c>
      <c r="G287" s="260">
        <v>5</v>
      </c>
      <c r="H287" s="261">
        <v>1.1000000000000001E-3</v>
      </c>
      <c r="I287" s="261">
        <v>2.9839999999999999E-4</v>
      </c>
      <c r="J287" s="260">
        <v>31</v>
      </c>
      <c r="K287" s="261">
        <v>9.4000000000000004E-3</v>
      </c>
      <c r="L287" s="261">
        <v>7.4723999999999997E-3</v>
      </c>
    </row>
    <row r="288" spans="1:12">
      <c r="A288" s="27">
        <v>281</v>
      </c>
      <c r="B288" s="37" t="s">
        <v>321</v>
      </c>
      <c r="C288" s="196" t="s">
        <v>51</v>
      </c>
      <c r="D288" s="54">
        <v>7609</v>
      </c>
      <c r="E288" s="53">
        <v>54.651299999999999</v>
      </c>
      <c r="F288" s="53">
        <v>16.930155899999999</v>
      </c>
      <c r="G288" s="54">
        <v>6918</v>
      </c>
      <c r="H288" s="53">
        <v>53.788505000000001</v>
      </c>
      <c r="I288" s="53">
        <v>16.300189225</v>
      </c>
      <c r="J288" s="54">
        <v>14527</v>
      </c>
      <c r="K288" s="53">
        <v>108.43980500000001</v>
      </c>
      <c r="L288" s="53">
        <v>33.230345124999999</v>
      </c>
    </row>
    <row r="289" spans="1:12">
      <c r="A289" s="5">
        <v>282</v>
      </c>
      <c r="B289" s="42" t="s">
        <v>322</v>
      </c>
      <c r="C289" s="4" t="s">
        <v>26</v>
      </c>
      <c r="D289" s="260">
        <v>4094</v>
      </c>
      <c r="E289" s="261">
        <v>17.520800000000001</v>
      </c>
      <c r="F289" s="261">
        <v>6.3549163000000002</v>
      </c>
      <c r="G289" s="260">
        <v>3385</v>
      </c>
      <c r="H289" s="261">
        <v>16.4329</v>
      </c>
      <c r="I289" s="261">
        <v>6.4076095000000004</v>
      </c>
      <c r="J289" s="260">
        <v>7479</v>
      </c>
      <c r="K289" s="261">
        <v>33.953699999999998</v>
      </c>
      <c r="L289" s="261">
        <v>12.762525800000001</v>
      </c>
    </row>
    <row r="290" spans="1:12">
      <c r="A290" s="27">
        <v>283</v>
      </c>
      <c r="B290" s="37" t="s">
        <v>606</v>
      </c>
      <c r="C290" s="196" t="s">
        <v>23</v>
      </c>
      <c r="D290" s="54">
        <v>2681</v>
      </c>
      <c r="E290" s="53">
        <v>38.696199999999997</v>
      </c>
      <c r="F290" s="53">
        <v>9.4792682999999993</v>
      </c>
      <c r="G290" s="54">
        <v>2865</v>
      </c>
      <c r="H290" s="53">
        <v>39.046799999999998</v>
      </c>
      <c r="I290" s="53">
        <v>10.036742</v>
      </c>
      <c r="J290" s="54">
        <v>5546</v>
      </c>
      <c r="K290" s="53">
        <v>77.742999999999995</v>
      </c>
      <c r="L290" s="53">
        <v>19.516010300000001</v>
      </c>
    </row>
    <row r="291" spans="1:12">
      <c r="A291" s="5">
        <v>284</v>
      </c>
      <c r="B291" s="42" t="s">
        <v>323</v>
      </c>
      <c r="C291" s="4" t="s">
        <v>48</v>
      </c>
      <c r="D291" s="260">
        <v>782</v>
      </c>
      <c r="E291" s="261">
        <v>2.5501</v>
      </c>
      <c r="F291" s="261">
        <v>1.1008386999999999</v>
      </c>
      <c r="G291" s="260">
        <v>643</v>
      </c>
      <c r="H291" s="261">
        <v>2.2820999999999998</v>
      </c>
      <c r="I291" s="261">
        <v>1.0639430999999999</v>
      </c>
      <c r="J291" s="260">
        <v>1425</v>
      </c>
      <c r="K291" s="261">
        <v>4.8322000000000003</v>
      </c>
      <c r="L291" s="261">
        <v>2.1647818000000001</v>
      </c>
    </row>
    <row r="292" spans="1:12" s="235" customFormat="1">
      <c r="A292" s="27">
        <v>285</v>
      </c>
      <c r="B292" s="37" t="s">
        <v>324</v>
      </c>
      <c r="C292" s="4" t="s">
        <v>48</v>
      </c>
      <c r="D292" s="54">
        <v>5</v>
      </c>
      <c r="E292" s="53">
        <v>1.1000000000000001E-3</v>
      </c>
      <c r="F292" s="53">
        <v>1.9784999999999998E-3</v>
      </c>
      <c r="G292" s="54">
        <v>1</v>
      </c>
      <c r="H292" s="53">
        <v>1E-4</v>
      </c>
      <c r="I292" s="53">
        <v>4.0900000000000002E-4</v>
      </c>
      <c r="J292" s="54">
        <v>6</v>
      </c>
      <c r="K292" s="53">
        <v>1.1999999999999999E-3</v>
      </c>
      <c r="L292" s="53">
        <v>2.3874999999999999E-3</v>
      </c>
    </row>
    <row r="293" spans="1:12">
      <c r="A293" s="5">
        <v>286</v>
      </c>
      <c r="B293" s="42" t="s">
        <v>325</v>
      </c>
      <c r="C293" s="4" t="s">
        <v>32</v>
      </c>
      <c r="D293" s="260">
        <v>478</v>
      </c>
      <c r="E293" s="261">
        <v>2.0701000000000001</v>
      </c>
      <c r="F293" s="261">
        <v>0.62219769999999996</v>
      </c>
      <c r="G293" s="260">
        <v>478</v>
      </c>
      <c r="H293" s="261">
        <v>0.89590000000000003</v>
      </c>
      <c r="I293" s="261">
        <v>0.59812209999999999</v>
      </c>
      <c r="J293" s="260">
        <v>956</v>
      </c>
      <c r="K293" s="261">
        <v>2.9660000000000002</v>
      </c>
      <c r="L293" s="261">
        <v>1.2203198</v>
      </c>
    </row>
    <row r="294" spans="1:12">
      <c r="A294" s="27">
        <v>287</v>
      </c>
      <c r="B294" s="37" t="s">
        <v>326</v>
      </c>
      <c r="C294" s="196" t="s">
        <v>51</v>
      </c>
      <c r="D294" s="54">
        <v>2095</v>
      </c>
      <c r="E294" s="53">
        <v>21.637799999999999</v>
      </c>
      <c r="F294" s="53">
        <v>5.4652460999999999</v>
      </c>
      <c r="G294" s="54">
        <v>2002</v>
      </c>
      <c r="H294" s="53">
        <v>19.388999999999999</v>
      </c>
      <c r="I294" s="53">
        <v>5.5087771999999999</v>
      </c>
      <c r="J294" s="54">
        <v>4097</v>
      </c>
      <c r="K294" s="53">
        <v>41.026800000000001</v>
      </c>
      <c r="L294" s="53">
        <v>10.974023300000001</v>
      </c>
    </row>
    <row r="295" spans="1:12">
      <c r="A295" s="5">
        <v>288</v>
      </c>
      <c r="B295" s="42" t="s">
        <v>327</v>
      </c>
      <c r="C295" s="4" t="s">
        <v>51</v>
      </c>
      <c r="D295" s="260">
        <v>1224</v>
      </c>
      <c r="E295" s="261">
        <v>6.3666999999999998</v>
      </c>
      <c r="F295" s="261">
        <v>1.8296182000000001</v>
      </c>
      <c r="G295" s="260">
        <v>1199</v>
      </c>
      <c r="H295" s="261">
        <v>5.9447999999999999</v>
      </c>
      <c r="I295" s="261">
        <v>2.0624106000000002</v>
      </c>
      <c r="J295" s="260">
        <v>2423</v>
      </c>
      <c r="K295" s="261">
        <v>12.311500000000001</v>
      </c>
      <c r="L295" s="261">
        <v>3.8920287999999998</v>
      </c>
    </row>
    <row r="296" spans="1:12" s="235" customFormat="1">
      <c r="A296" s="27">
        <v>289</v>
      </c>
      <c r="B296" s="37" t="s">
        <v>608</v>
      </c>
      <c r="C296" s="4" t="s">
        <v>51</v>
      </c>
      <c r="D296" s="54">
        <v>141</v>
      </c>
      <c r="E296" s="53">
        <v>0.1777</v>
      </c>
      <c r="F296" s="53">
        <v>5.2082499999999997E-2</v>
      </c>
      <c r="G296" s="54">
        <v>71</v>
      </c>
      <c r="H296" s="53">
        <v>0.17510000000000001</v>
      </c>
      <c r="I296" s="53">
        <v>5.0058100000000001E-2</v>
      </c>
      <c r="J296" s="54">
        <v>212</v>
      </c>
      <c r="K296" s="53">
        <v>0.3528</v>
      </c>
      <c r="L296" s="53">
        <v>0.1021406</v>
      </c>
    </row>
    <row r="297" spans="1:12">
      <c r="A297" s="5">
        <v>290</v>
      </c>
      <c r="B297" s="42" t="s">
        <v>328</v>
      </c>
      <c r="C297" s="4" t="s">
        <v>42</v>
      </c>
      <c r="D297" s="260">
        <v>1363</v>
      </c>
      <c r="E297" s="261">
        <v>7.7007000000000003</v>
      </c>
      <c r="F297" s="261">
        <v>2.8405003999999998</v>
      </c>
      <c r="G297" s="260">
        <v>1123</v>
      </c>
      <c r="H297" s="261">
        <v>7.4500999999999999</v>
      </c>
      <c r="I297" s="261">
        <v>3.1161626999999998</v>
      </c>
      <c r="J297" s="260">
        <v>2486</v>
      </c>
      <c r="K297" s="261">
        <v>15.1508</v>
      </c>
      <c r="L297" s="261">
        <v>5.9566631000000001</v>
      </c>
    </row>
    <row r="298" spans="1:12">
      <c r="A298" s="27">
        <v>291</v>
      </c>
      <c r="B298" s="37" t="s">
        <v>329</v>
      </c>
      <c r="C298" s="196" t="s">
        <v>20</v>
      </c>
      <c r="D298" s="54">
        <v>657</v>
      </c>
      <c r="E298" s="53">
        <v>2.2301000000000002</v>
      </c>
      <c r="F298" s="53">
        <v>0.71981790000000001</v>
      </c>
      <c r="G298" s="54">
        <v>538</v>
      </c>
      <c r="H298" s="53">
        <v>2.1406000000000001</v>
      </c>
      <c r="I298" s="53">
        <v>0.71034059999999999</v>
      </c>
      <c r="J298" s="54">
        <v>1195</v>
      </c>
      <c r="K298" s="53">
        <v>4.3707000000000003</v>
      </c>
      <c r="L298" s="53">
        <v>1.4301585000000001</v>
      </c>
    </row>
    <row r="299" spans="1:12">
      <c r="A299" s="5">
        <v>292</v>
      </c>
      <c r="B299" s="42" t="s">
        <v>330</v>
      </c>
      <c r="C299" s="4" t="s">
        <v>41</v>
      </c>
      <c r="D299" s="260">
        <v>172</v>
      </c>
      <c r="E299" s="261">
        <v>0.14410000000000001</v>
      </c>
      <c r="F299" s="261">
        <v>0.1029467</v>
      </c>
      <c r="G299" s="260">
        <v>68</v>
      </c>
      <c r="H299" s="261">
        <v>7.2900000000000006E-2</v>
      </c>
      <c r="I299" s="261">
        <v>4.77075E-2</v>
      </c>
      <c r="J299" s="260">
        <v>240</v>
      </c>
      <c r="K299" s="261">
        <v>0.217</v>
      </c>
      <c r="L299" s="261">
        <v>0.15065419999999999</v>
      </c>
    </row>
    <row r="300" spans="1:12">
      <c r="A300" s="27">
        <v>293</v>
      </c>
      <c r="B300" s="37" t="s">
        <v>331</v>
      </c>
      <c r="C300" s="196" t="s">
        <v>36</v>
      </c>
      <c r="D300" s="54">
        <v>648</v>
      </c>
      <c r="E300" s="53">
        <v>3.8729</v>
      </c>
      <c r="F300" s="53">
        <v>1.2220579</v>
      </c>
      <c r="G300" s="54">
        <v>619</v>
      </c>
      <c r="H300" s="53">
        <v>3.1303000000000001</v>
      </c>
      <c r="I300" s="53">
        <v>1.1774633999999999</v>
      </c>
      <c r="J300" s="54">
        <v>1267</v>
      </c>
      <c r="K300" s="53">
        <v>7.0031999999999996</v>
      </c>
      <c r="L300" s="53">
        <v>2.3995213</v>
      </c>
    </row>
    <row r="301" spans="1:12">
      <c r="A301" s="5">
        <v>294</v>
      </c>
      <c r="B301" s="42" t="s">
        <v>332</v>
      </c>
      <c r="C301" s="4" t="s">
        <v>42</v>
      </c>
      <c r="D301" s="260">
        <v>2</v>
      </c>
      <c r="E301" s="261">
        <v>5.9999999999999995E-4</v>
      </c>
      <c r="F301" s="261">
        <v>6.4999999999999997E-4</v>
      </c>
      <c r="G301" s="260">
        <v>0</v>
      </c>
      <c r="H301" s="261">
        <v>0</v>
      </c>
      <c r="I301" s="261">
        <v>0</v>
      </c>
      <c r="J301" s="260">
        <v>2</v>
      </c>
      <c r="K301" s="261">
        <v>5.9999999999999995E-4</v>
      </c>
      <c r="L301" s="261">
        <v>6.4999999999999997E-4</v>
      </c>
    </row>
    <row r="302" spans="1:12">
      <c r="A302" s="27">
        <v>295</v>
      </c>
      <c r="B302" s="37" t="s">
        <v>333</v>
      </c>
      <c r="C302" s="196" t="s">
        <v>41</v>
      </c>
      <c r="D302" s="54">
        <v>2299</v>
      </c>
      <c r="E302" s="53">
        <v>50.134</v>
      </c>
      <c r="F302" s="53">
        <v>7.5306664000000003</v>
      </c>
      <c r="G302" s="54">
        <v>3572</v>
      </c>
      <c r="H302" s="53">
        <v>51.327500000000001</v>
      </c>
      <c r="I302" s="53">
        <v>7.7943949000000003</v>
      </c>
      <c r="J302" s="54">
        <v>5871</v>
      </c>
      <c r="K302" s="53">
        <v>101.4615</v>
      </c>
      <c r="L302" s="53">
        <v>15.3250613</v>
      </c>
    </row>
    <row r="303" spans="1:12">
      <c r="A303" s="5">
        <v>296</v>
      </c>
      <c r="B303" s="42" t="s">
        <v>334</v>
      </c>
      <c r="C303" s="4" t="s">
        <v>29</v>
      </c>
      <c r="D303" s="260">
        <v>12085</v>
      </c>
      <c r="E303" s="261">
        <v>86.142700000000005</v>
      </c>
      <c r="F303" s="261">
        <v>23.6290905</v>
      </c>
      <c r="G303" s="260">
        <v>9784</v>
      </c>
      <c r="H303" s="261">
        <v>80.408010000000004</v>
      </c>
      <c r="I303" s="261">
        <v>24.4087438</v>
      </c>
      <c r="J303" s="260">
        <v>21869</v>
      </c>
      <c r="K303" s="261">
        <v>166.55071000000001</v>
      </c>
      <c r="L303" s="261">
        <v>48.0378343</v>
      </c>
    </row>
    <row r="304" spans="1:12">
      <c r="A304" s="27">
        <v>297</v>
      </c>
      <c r="B304" s="37" t="s">
        <v>335</v>
      </c>
      <c r="C304" s="196" t="s">
        <v>29</v>
      </c>
      <c r="D304" s="54">
        <v>10670</v>
      </c>
      <c r="E304" s="53">
        <v>96.609499999999997</v>
      </c>
      <c r="F304" s="53">
        <v>20.436816</v>
      </c>
      <c r="G304" s="54">
        <v>12172</v>
      </c>
      <c r="H304" s="53">
        <v>89.130467999999993</v>
      </c>
      <c r="I304" s="53">
        <v>19.1204739</v>
      </c>
      <c r="J304" s="54">
        <v>22842</v>
      </c>
      <c r="K304" s="53">
        <v>185.739968</v>
      </c>
      <c r="L304" s="53">
        <v>39.557289900000001</v>
      </c>
    </row>
    <row r="305" spans="1:12">
      <c r="A305" s="5">
        <v>298</v>
      </c>
      <c r="B305" s="42" t="s">
        <v>336</v>
      </c>
      <c r="C305" s="4" t="s">
        <v>52</v>
      </c>
      <c r="D305" s="260">
        <v>3040</v>
      </c>
      <c r="E305" s="261">
        <v>45.524799999999999</v>
      </c>
      <c r="F305" s="261">
        <v>15.0076652</v>
      </c>
      <c r="G305" s="260">
        <v>2976</v>
      </c>
      <c r="H305" s="261">
        <v>45.337400000000002</v>
      </c>
      <c r="I305" s="261">
        <v>15.0909274</v>
      </c>
      <c r="J305" s="260">
        <v>6016</v>
      </c>
      <c r="K305" s="261">
        <v>90.862200000000001</v>
      </c>
      <c r="L305" s="261">
        <v>30.0985926</v>
      </c>
    </row>
    <row r="306" spans="1:12">
      <c r="A306" s="27">
        <v>299</v>
      </c>
      <c r="B306" s="37" t="s">
        <v>337</v>
      </c>
      <c r="C306" s="196" t="s">
        <v>52</v>
      </c>
      <c r="D306" s="54">
        <v>310</v>
      </c>
      <c r="E306" s="53">
        <v>0.82289999999999996</v>
      </c>
      <c r="F306" s="53">
        <v>0.38557370000000002</v>
      </c>
      <c r="G306" s="54">
        <v>208</v>
      </c>
      <c r="H306" s="53">
        <v>0.75529999999999997</v>
      </c>
      <c r="I306" s="53">
        <v>0.42501889999999998</v>
      </c>
      <c r="J306" s="54">
        <v>518</v>
      </c>
      <c r="K306" s="53">
        <v>1.5782</v>
      </c>
      <c r="L306" s="53">
        <v>0.8105926</v>
      </c>
    </row>
    <row r="307" spans="1:12">
      <c r="A307" s="5">
        <v>300</v>
      </c>
      <c r="B307" s="42" t="s">
        <v>338</v>
      </c>
      <c r="C307" s="4" t="s">
        <v>52</v>
      </c>
      <c r="D307" s="260">
        <v>892</v>
      </c>
      <c r="E307" s="261">
        <v>5.1723999999999997</v>
      </c>
      <c r="F307" s="261">
        <v>1.9644078</v>
      </c>
      <c r="G307" s="260">
        <v>815</v>
      </c>
      <c r="H307" s="261">
        <v>5.2888000000000002</v>
      </c>
      <c r="I307" s="261">
        <v>2.0418243</v>
      </c>
      <c r="J307" s="260">
        <v>1707</v>
      </c>
      <c r="K307" s="261">
        <v>10.4612</v>
      </c>
      <c r="L307" s="261">
        <v>4.0062321000000001</v>
      </c>
    </row>
    <row r="308" spans="1:12">
      <c r="A308" s="27">
        <v>301</v>
      </c>
      <c r="B308" s="37" t="s">
        <v>339</v>
      </c>
      <c r="C308" s="196" t="s">
        <v>52</v>
      </c>
      <c r="D308" s="54">
        <v>204</v>
      </c>
      <c r="E308" s="53">
        <v>0.58940000000000003</v>
      </c>
      <c r="F308" s="53">
        <v>0.18693489999999999</v>
      </c>
      <c r="G308" s="54">
        <v>145</v>
      </c>
      <c r="H308" s="53">
        <v>0.47670000000000001</v>
      </c>
      <c r="I308" s="53">
        <v>0.1667651</v>
      </c>
      <c r="J308" s="54">
        <v>349</v>
      </c>
      <c r="K308" s="53">
        <v>1.0661</v>
      </c>
      <c r="L308" s="53">
        <v>0.35370000000000001</v>
      </c>
    </row>
    <row r="309" spans="1:12">
      <c r="A309" s="5">
        <v>302</v>
      </c>
      <c r="B309" s="42" t="s">
        <v>340</v>
      </c>
      <c r="C309" s="4" t="s">
        <v>34</v>
      </c>
      <c r="D309" s="260">
        <v>2215</v>
      </c>
      <c r="E309" s="261">
        <v>16.756900000000002</v>
      </c>
      <c r="F309" s="261">
        <v>9.8964055000000002</v>
      </c>
      <c r="G309" s="260">
        <v>1958</v>
      </c>
      <c r="H309" s="261">
        <v>18.400200000000002</v>
      </c>
      <c r="I309" s="261">
        <v>9.7289515000000009</v>
      </c>
      <c r="J309" s="260">
        <v>4173</v>
      </c>
      <c r="K309" s="261">
        <v>35.1571</v>
      </c>
      <c r="L309" s="261">
        <v>19.625357000000001</v>
      </c>
    </row>
    <row r="310" spans="1:12">
      <c r="A310" s="27">
        <v>303</v>
      </c>
      <c r="B310" s="37" t="s">
        <v>341</v>
      </c>
      <c r="C310" s="196" t="s">
        <v>51</v>
      </c>
      <c r="D310" s="54">
        <v>4583</v>
      </c>
      <c r="E310" s="53">
        <v>223.40700000000001</v>
      </c>
      <c r="F310" s="53">
        <v>56.457024199999999</v>
      </c>
      <c r="G310" s="54">
        <v>6603</v>
      </c>
      <c r="H310" s="53">
        <v>222.25299999999999</v>
      </c>
      <c r="I310" s="53">
        <v>56.609731199999999</v>
      </c>
      <c r="J310" s="54">
        <v>11186</v>
      </c>
      <c r="K310" s="53">
        <v>445.66</v>
      </c>
      <c r="L310" s="53">
        <v>113.06675540000001</v>
      </c>
    </row>
    <row r="311" spans="1:12">
      <c r="A311" s="5">
        <v>304</v>
      </c>
      <c r="B311" s="42" t="s">
        <v>342</v>
      </c>
      <c r="C311" s="4" t="s">
        <v>51</v>
      </c>
      <c r="D311" s="260">
        <v>3235</v>
      </c>
      <c r="E311" s="261">
        <v>16.877700000000001</v>
      </c>
      <c r="F311" s="261">
        <v>6.5112657</v>
      </c>
      <c r="G311" s="260">
        <v>2721</v>
      </c>
      <c r="H311" s="261">
        <v>17.235399999999998</v>
      </c>
      <c r="I311" s="261">
        <v>6.5864197000000004</v>
      </c>
      <c r="J311" s="260">
        <v>5956</v>
      </c>
      <c r="K311" s="261">
        <v>34.113100000000003</v>
      </c>
      <c r="L311" s="261">
        <v>13.0976854</v>
      </c>
    </row>
    <row r="312" spans="1:12">
      <c r="A312" s="27">
        <v>305</v>
      </c>
      <c r="B312" s="37" t="s">
        <v>343</v>
      </c>
      <c r="C312" s="196" t="s">
        <v>51</v>
      </c>
      <c r="D312" s="54">
        <v>4534</v>
      </c>
      <c r="E312" s="53">
        <v>28.041599999999999</v>
      </c>
      <c r="F312" s="53">
        <v>9.2677818999999992</v>
      </c>
      <c r="G312" s="54">
        <v>3724</v>
      </c>
      <c r="H312" s="53">
        <v>27.163793999999999</v>
      </c>
      <c r="I312" s="53">
        <v>9.1030288000000006</v>
      </c>
      <c r="J312" s="54">
        <v>8258</v>
      </c>
      <c r="K312" s="53">
        <v>55.205393999999998</v>
      </c>
      <c r="L312" s="53">
        <v>18.3708107</v>
      </c>
    </row>
    <row r="313" spans="1:12">
      <c r="A313" s="5">
        <v>306</v>
      </c>
      <c r="B313" s="42" t="s">
        <v>344</v>
      </c>
      <c r="C313" s="4" t="s">
        <v>51</v>
      </c>
      <c r="D313" s="260">
        <v>885</v>
      </c>
      <c r="E313" s="261">
        <v>2.8405999999999998</v>
      </c>
      <c r="F313" s="261">
        <v>0.71893059999999998</v>
      </c>
      <c r="G313" s="260">
        <v>671</v>
      </c>
      <c r="H313" s="261">
        <v>2.5844</v>
      </c>
      <c r="I313" s="261">
        <v>0.70569000000000004</v>
      </c>
      <c r="J313" s="260">
        <v>1556</v>
      </c>
      <c r="K313" s="261">
        <v>5.4249999999999998</v>
      </c>
      <c r="L313" s="261">
        <v>1.4246205999999999</v>
      </c>
    </row>
    <row r="314" spans="1:12">
      <c r="A314" s="27">
        <v>307</v>
      </c>
      <c r="B314" s="37" t="s">
        <v>345</v>
      </c>
      <c r="C314" s="196" t="s">
        <v>51</v>
      </c>
      <c r="D314" s="54">
        <v>3338</v>
      </c>
      <c r="E314" s="53">
        <v>14.6615</v>
      </c>
      <c r="F314" s="53">
        <v>6.2253287000000004</v>
      </c>
      <c r="G314" s="54">
        <v>2754</v>
      </c>
      <c r="H314" s="53">
        <v>16.669758000000002</v>
      </c>
      <c r="I314" s="53">
        <v>6.5720168499999998</v>
      </c>
      <c r="J314" s="54">
        <v>6092</v>
      </c>
      <c r="K314" s="53">
        <v>31.331257999999998</v>
      </c>
      <c r="L314" s="53">
        <v>12.797345549999999</v>
      </c>
    </row>
    <row r="315" spans="1:12">
      <c r="A315" s="5">
        <v>308</v>
      </c>
      <c r="B315" s="42" t="s">
        <v>346</v>
      </c>
      <c r="C315" s="4" t="s">
        <v>29</v>
      </c>
      <c r="D315" s="260">
        <v>4143</v>
      </c>
      <c r="E315" s="261">
        <v>34.512</v>
      </c>
      <c r="F315" s="261">
        <v>21.6324632</v>
      </c>
      <c r="G315" s="260">
        <v>3808</v>
      </c>
      <c r="H315" s="261">
        <v>30.7349</v>
      </c>
      <c r="I315" s="261">
        <v>17.9501861</v>
      </c>
      <c r="J315" s="260">
        <v>7951</v>
      </c>
      <c r="K315" s="261">
        <v>65.246899999999997</v>
      </c>
      <c r="L315" s="261">
        <v>39.5826493</v>
      </c>
    </row>
    <row r="316" spans="1:12">
      <c r="A316" s="27">
        <v>309</v>
      </c>
      <c r="B316" s="37" t="s">
        <v>347</v>
      </c>
      <c r="C316" s="196" t="s">
        <v>50</v>
      </c>
      <c r="D316" s="54">
        <v>90179</v>
      </c>
      <c r="E316" s="53">
        <v>1014.0195</v>
      </c>
      <c r="F316" s="53">
        <v>323.95779659999999</v>
      </c>
      <c r="G316" s="54">
        <v>87963</v>
      </c>
      <c r="H316" s="53">
        <v>1047.0767189999999</v>
      </c>
      <c r="I316" s="53">
        <v>335.41189924999998</v>
      </c>
      <c r="J316" s="54">
        <v>178142</v>
      </c>
      <c r="K316" s="53">
        <v>2061.096219</v>
      </c>
      <c r="L316" s="53">
        <v>659.36969584999997</v>
      </c>
    </row>
    <row r="317" spans="1:12">
      <c r="A317" s="5">
        <v>310</v>
      </c>
      <c r="B317" s="42" t="s">
        <v>348</v>
      </c>
      <c r="C317" s="4" t="s">
        <v>52</v>
      </c>
      <c r="D317" s="260">
        <v>646</v>
      </c>
      <c r="E317" s="261">
        <v>4.7925000000000004</v>
      </c>
      <c r="F317" s="261">
        <v>0.77422190000000002</v>
      </c>
      <c r="G317" s="260">
        <v>521</v>
      </c>
      <c r="H317" s="261">
        <v>4.6668000000000003</v>
      </c>
      <c r="I317" s="261">
        <v>0.76005639999999997</v>
      </c>
      <c r="J317" s="260">
        <v>1167</v>
      </c>
      <c r="K317" s="261">
        <v>9.4593000000000007</v>
      </c>
      <c r="L317" s="261">
        <v>1.5342783</v>
      </c>
    </row>
    <row r="318" spans="1:12">
      <c r="A318" s="27">
        <v>311</v>
      </c>
      <c r="B318" s="37" t="s">
        <v>349</v>
      </c>
      <c r="C318" s="196" t="s">
        <v>52</v>
      </c>
      <c r="D318" s="54">
        <v>465</v>
      </c>
      <c r="E318" s="53">
        <v>0.63060000000000005</v>
      </c>
      <c r="F318" s="53">
        <v>0.26074900000000001</v>
      </c>
      <c r="G318" s="54">
        <v>327</v>
      </c>
      <c r="H318" s="53">
        <v>0.66469999999999996</v>
      </c>
      <c r="I318" s="53">
        <v>0.27615050000000002</v>
      </c>
      <c r="J318" s="54">
        <v>792</v>
      </c>
      <c r="K318" s="53">
        <v>1.2952999999999999</v>
      </c>
      <c r="L318" s="53">
        <v>0.53689949999999997</v>
      </c>
    </row>
    <row r="319" spans="1:12">
      <c r="A319" s="5">
        <v>312</v>
      </c>
      <c r="B319" s="42" t="s">
        <v>350</v>
      </c>
      <c r="C319" s="4" t="s">
        <v>50</v>
      </c>
      <c r="D319" s="260">
        <v>1630</v>
      </c>
      <c r="E319" s="261">
        <v>4.8506</v>
      </c>
      <c r="F319" s="261">
        <v>1.8106998000000001</v>
      </c>
      <c r="G319" s="260">
        <v>1259</v>
      </c>
      <c r="H319" s="261">
        <v>4.6508000000000003</v>
      </c>
      <c r="I319" s="261">
        <v>1.5475684999999999</v>
      </c>
      <c r="J319" s="260">
        <v>2889</v>
      </c>
      <c r="K319" s="261">
        <v>9.5014000000000003</v>
      </c>
      <c r="L319" s="261">
        <v>3.3582683000000002</v>
      </c>
    </row>
    <row r="320" spans="1:12">
      <c r="A320" s="27">
        <v>313</v>
      </c>
      <c r="B320" s="37" t="s">
        <v>351</v>
      </c>
      <c r="C320" s="196" t="s">
        <v>50</v>
      </c>
      <c r="D320" s="54">
        <v>2887</v>
      </c>
      <c r="E320" s="53">
        <v>13.5014</v>
      </c>
      <c r="F320" s="53">
        <v>3.2564703000000002</v>
      </c>
      <c r="G320" s="54">
        <v>2434</v>
      </c>
      <c r="H320" s="53">
        <v>12.589700000000001</v>
      </c>
      <c r="I320" s="53">
        <v>2.9101124999999999</v>
      </c>
      <c r="J320" s="54">
        <v>5321</v>
      </c>
      <c r="K320" s="53">
        <v>26.091100000000001</v>
      </c>
      <c r="L320" s="53">
        <v>6.1665827999999996</v>
      </c>
    </row>
    <row r="321" spans="1:12">
      <c r="A321" s="5">
        <v>314</v>
      </c>
      <c r="B321" s="42" t="s">
        <v>735</v>
      </c>
      <c r="C321" s="4" t="s">
        <v>52</v>
      </c>
      <c r="D321" s="260">
        <v>3708</v>
      </c>
      <c r="E321" s="261">
        <v>31.408000000000001</v>
      </c>
      <c r="F321" s="261">
        <v>10.4523042</v>
      </c>
      <c r="G321" s="260">
        <v>3543</v>
      </c>
      <c r="H321" s="261">
        <v>29.380400000000002</v>
      </c>
      <c r="I321" s="261">
        <v>10.030126900000001</v>
      </c>
      <c r="J321" s="260">
        <v>7251</v>
      </c>
      <c r="K321" s="261">
        <v>60.788400000000003</v>
      </c>
      <c r="L321" s="261">
        <v>20.482431099999999</v>
      </c>
    </row>
    <row r="322" spans="1:12">
      <c r="A322" s="27">
        <v>315</v>
      </c>
      <c r="B322" s="37" t="s">
        <v>352</v>
      </c>
      <c r="C322" s="196" t="s">
        <v>51</v>
      </c>
      <c r="D322" s="54">
        <v>1997</v>
      </c>
      <c r="E322" s="53">
        <v>14.420199999999999</v>
      </c>
      <c r="F322" s="53">
        <v>5.6552031999999999</v>
      </c>
      <c r="G322" s="54">
        <v>1992</v>
      </c>
      <c r="H322" s="53">
        <v>18.751899999999999</v>
      </c>
      <c r="I322" s="53">
        <v>6.0437924000000001</v>
      </c>
      <c r="J322" s="54">
        <v>3989</v>
      </c>
      <c r="K322" s="53">
        <v>33.1721</v>
      </c>
      <c r="L322" s="53">
        <v>11.6989956</v>
      </c>
    </row>
    <row r="323" spans="1:12">
      <c r="A323" s="5">
        <v>316</v>
      </c>
      <c r="B323" s="42" t="s">
        <v>736</v>
      </c>
      <c r="C323" s="4" t="s">
        <v>52</v>
      </c>
      <c r="D323" s="260">
        <v>575</v>
      </c>
      <c r="E323" s="261">
        <v>3.4756</v>
      </c>
      <c r="F323" s="261">
        <v>2.3300766999999998</v>
      </c>
      <c r="G323" s="260">
        <v>520</v>
      </c>
      <c r="H323" s="261">
        <v>3.2501000000000002</v>
      </c>
      <c r="I323" s="261">
        <v>2.0612520000000001</v>
      </c>
      <c r="J323" s="260">
        <v>1095</v>
      </c>
      <c r="K323" s="261">
        <v>6.7256999999999998</v>
      </c>
      <c r="L323" s="261">
        <v>4.3913286999999999</v>
      </c>
    </row>
    <row r="324" spans="1:12">
      <c r="A324" s="27">
        <v>317</v>
      </c>
      <c r="B324" s="37" t="s">
        <v>737</v>
      </c>
      <c r="C324" s="196" t="s">
        <v>32</v>
      </c>
      <c r="D324" s="54">
        <v>15740</v>
      </c>
      <c r="E324" s="53">
        <v>122.0851</v>
      </c>
      <c r="F324" s="53">
        <v>38.045116499999999</v>
      </c>
      <c r="G324" s="54">
        <v>15022</v>
      </c>
      <c r="H324" s="53">
        <v>119.66273099999999</v>
      </c>
      <c r="I324" s="53">
        <v>38.120186875000002</v>
      </c>
      <c r="J324" s="54">
        <v>30762</v>
      </c>
      <c r="K324" s="53">
        <v>241.74783099999999</v>
      </c>
      <c r="L324" s="53">
        <v>76.165303374999993</v>
      </c>
    </row>
    <row r="325" spans="1:12">
      <c r="A325" s="5">
        <v>318</v>
      </c>
      <c r="B325" s="42" t="s">
        <v>353</v>
      </c>
      <c r="C325" s="4" t="s">
        <v>51</v>
      </c>
      <c r="D325" s="260">
        <v>209412</v>
      </c>
      <c r="E325" s="261">
        <v>4050.4660130000002</v>
      </c>
      <c r="F325" s="261">
        <v>2034.9963272499999</v>
      </c>
      <c r="G325" s="260">
        <v>241402</v>
      </c>
      <c r="H325" s="261">
        <v>4621.8203320000002</v>
      </c>
      <c r="I325" s="261">
        <v>2054.2267034500001</v>
      </c>
      <c r="J325" s="260">
        <v>450814</v>
      </c>
      <c r="K325" s="261">
        <v>8672.2863450000004</v>
      </c>
      <c r="L325" s="261">
        <v>4089.2230307</v>
      </c>
    </row>
    <row r="326" spans="1:12">
      <c r="A326" s="27">
        <v>319</v>
      </c>
      <c r="B326" s="37" t="s">
        <v>354</v>
      </c>
      <c r="C326" s="196" t="s">
        <v>46</v>
      </c>
      <c r="D326" s="54">
        <v>2751</v>
      </c>
      <c r="E326" s="53">
        <v>23.366199999999999</v>
      </c>
      <c r="F326" s="53">
        <v>7.8197618000000002</v>
      </c>
      <c r="G326" s="54">
        <v>2367</v>
      </c>
      <c r="H326" s="53">
        <v>23.074300000000001</v>
      </c>
      <c r="I326" s="53">
        <v>7.6850319000000002</v>
      </c>
      <c r="J326" s="54">
        <v>5118</v>
      </c>
      <c r="K326" s="53">
        <v>46.4405</v>
      </c>
      <c r="L326" s="53">
        <v>15.5047937</v>
      </c>
    </row>
    <row r="327" spans="1:12">
      <c r="A327" s="5">
        <v>320</v>
      </c>
      <c r="B327" s="42" t="s">
        <v>355</v>
      </c>
      <c r="C327" s="4" t="s">
        <v>47</v>
      </c>
      <c r="D327" s="260">
        <v>16018</v>
      </c>
      <c r="E327" s="261">
        <v>168.899339</v>
      </c>
      <c r="F327" s="261">
        <v>56.533722599999997</v>
      </c>
      <c r="G327" s="260">
        <v>14371</v>
      </c>
      <c r="H327" s="261">
        <v>153.45728199999999</v>
      </c>
      <c r="I327" s="261">
        <v>51.843048199999998</v>
      </c>
      <c r="J327" s="260">
        <v>30389</v>
      </c>
      <c r="K327" s="261">
        <v>322.35662100000002</v>
      </c>
      <c r="L327" s="261">
        <v>108.3767708</v>
      </c>
    </row>
    <row r="328" spans="1:12">
      <c r="A328" s="27">
        <v>321</v>
      </c>
      <c r="B328" s="37" t="s">
        <v>356</v>
      </c>
      <c r="C328" s="196" t="s">
        <v>29</v>
      </c>
      <c r="D328" s="54">
        <v>5203</v>
      </c>
      <c r="E328" s="53">
        <v>25.655899999999999</v>
      </c>
      <c r="F328" s="53">
        <v>8.5867100000000001</v>
      </c>
      <c r="G328" s="54">
        <v>4046</v>
      </c>
      <c r="H328" s="53">
        <v>24.470704999999999</v>
      </c>
      <c r="I328" s="53">
        <v>7.2281393500000002</v>
      </c>
      <c r="J328" s="54">
        <v>9249</v>
      </c>
      <c r="K328" s="53">
        <v>50.126604999999998</v>
      </c>
      <c r="L328" s="53">
        <v>15.814849349999999</v>
      </c>
    </row>
    <row r="329" spans="1:12">
      <c r="A329" s="5">
        <v>322</v>
      </c>
      <c r="B329" s="42" t="s">
        <v>357</v>
      </c>
      <c r="C329" s="4" t="s">
        <v>22</v>
      </c>
      <c r="D329" s="260">
        <v>5242</v>
      </c>
      <c r="E329" s="261">
        <v>40.764899999999997</v>
      </c>
      <c r="F329" s="261">
        <v>9.4477159000000004</v>
      </c>
      <c r="G329" s="260">
        <v>8647</v>
      </c>
      <c r="H329" s="261">
        <v>40.961112999999997</v>
      </c>
      <c r="I329" s="261">
        <v>9.5963827500000001</v>
      </c>
      <c r="J329" s="260">
        <v>13889</v>
      </c>
      <c r="K329" s="261">
        <v>81.726012999999995</v>
      </c>
      <c r="L329" s="261">
        <v>19.044098649999999</v>
      </c>
    </row>
    <row r="330" spans="1:12" s="235" customFormat="1">
      <c r="A330" s="27">
        <v>323</v>
      </c>
      <c r="B330" s="37" t="s">
        <v>358</v>
      </c>
      <c r="C330" s="196" t="s">
        <v>27</v>
      </c>
      <c r="D330" s="54">
        <v>67</v>
      </c>
      <c r="E330" s="53">
        <v>2.8400000000000002E-2</v>
      </c>
      <c r="F330" s="53">
        <v>6.1530500000000002E-2</v>
      </c>
      <c r="G330" s="54">
        <v>18</v>
      </c>
      <c r="H330" s="53">
        <v>4.7699999999999999E-2</v>
      </c>
      <c r="I330" s="53">
        <v>8.2281900000000005E-2</v>
      </c>
      <c r="J330" s="54">
        <v>85</v>
      </c>
      <c r="K330" s="53">
        <v>7.6100000000000001E-2</v>
      </c>
      <c r="L330" s="53">
        <v>0.14381240000000001</v>
      </c>
    </row>
    <row r="331" spans="1:12">
      <c r="A331" s="5">
        <v>324</v>
      </c>
      <c r="B331" s="42" t="s">
        <v>359</v>
      </c>
      <c r="C331" s="4" t="s">
        <v>46</v>
      </c>
      <c r="D331" s="260">
        <v>2449</v>
      </c>
      <c r="E331" s="261">
        <v>12.5036</v>
      </c>
      <c r="F331" s="261">
        <v>6.3804257</v>
      </c>
      <c r="G331" s="260">
        <v>1820</v>
      </c>
      <c r="H331" s="261">
        <v>13.593299999999999</v>
      </c>
      <c r="I331" s="261">
        <v>6.3582505999999999</v>
      </c>
      <c r="J331" s="260">
        <v>4269</v>
      </c>
      <c r="K331" s="261">
        <v>26.096900000000002</v>
      </c>
      <c r="L331" s="261">
        <v>12.7386763</v>
      </c>
    </row>
    <row r="332" spans="1:12">
      <c r="A332" s="27">
        <v>325</v>
      </c>
      <c r="B332" s="37" t="s">
        <v>360</v>
      </c>
      <c r="C332" s="196" t="s">
        <v>35</v>
      </c>
      <c r="D332" s="54">
        <v>25165</v>
      </c>
      <c r="E332" s="53">
        <v>300.24119999999999</v>
      </c>
      <c r="F332" s="53">
        <v>143.5594255</v>
      </c>
      <c r="G332" s="54">
        <v>25139</v>
      </c>
      <c r="H332" s="53">
        <v>292.93966599999999</v>
      </c>
      <c r="I332" s="53">
        <v>148.39396812499999</v>
      </c>
      <c r="J332" s="54">
        <v>50304</v>
      </c>
      <c r="K332" s="53">
        <v>593.18086600000004</v>
      </c>
      <c r="L332" s="53">
        <v>291.95339362499999</v>
      </c>
    </row>
    <row r="333" spans="1:12">
      <c r="A333" s="5">
        <v>326</v>
      </c>
      <c r="B333" s="42" t="s">
        <v>361</v>
      </c>
      <c r="C333" s="4" t="s">
        <v>42</v>
      </c>
      <c r="D333" s="260">
        <v>35</v>
      </c>
      <c r="E333" s="261">
        <v>0.19570000000000001</v>
      </c>
      <c r="F333" s="261">
        <v>0.1435352</v>
      </c>
      <c r="G333" s="260">
        <v>50</v>
      </c>
      <c r="H333" s="261">
        <v>0.20760000000000001</v>
      </c>
      <c r="I333" s="261">
        <v>0.1972498</v>
      </c>
      <c r="J333" s="260">
        <v>85</v>
      </c>
      <c r="K333" s="261">
        <v>0.40329999999999999</v>
      </c>
      <c r="L333" s="261">
        <v>0.340785</v>
      </c>
    </row>
    <row r="334" spans="1:12">
      <c r="A334" s="27">
        <v>327</v>
      </c>
      <c r="B334" s="37" t="s">
        <v>362</v>
      </c>
      <c r="C334" s="196" t="s">
        <v>46</v>
      </c>
      <c r="D334" s="54">
        <v>2633</v>
      </c>
      <c r="E334" s="53">
        <v>18.5715</v>
      </c>
      <c r="F334" s="53">
        <v>6.0855794999999997</v>
      </c>
      <c r="G334" s="54">
        <v>2169</v>
      </c>
      <c r="H334" s="53">
        <v>18.258600000000001</v>
      </c>
      <c r="I334" s="53">
        <v>5.7447340999999996</v>
      </c>
      <c r="J334" s="54">
        <v>4802</v>
      </c>
      <c r="K334" s="53">
        <v>36.830100000000002</v>
      </c>
      <c r="L334" s="53">
        <v>11.8303136</v>
      </c>
    </row>
    <row r="335" spans="1:12">
      <c r="A335" s="5">
        <v>328</v>
      </c>
      <c r="B335" s="42" t="s">
        <v>363</v>
      </c>
      <c r="C335" s="4" t="s">
        <v>50</v>
      </c>
      <c r="D335" s="260">
        <v>1862</v>
      </c>
      <c r="E335" s="261">
        <v>6.5594000000000001</v>
      </c>
      <c r="F335" s="261">
        <v>2.5344669999999998</v>
      </c>
      <c r="G335" s="260">
        <v>1447</v>
      </c>
      <c r="H335" s="261">
        <v>6.0480999999999998</v>
      </c>
      <c r="I335" s="261">
        <v>2.1889772000000001</v>
      </c>
      <c r="J335" s="260">
        <v>3309</v>
      </c>
      <c r="K335" s="261">
        <v>12.6075</v>
      </c>
      <c r="L335" s="261">
        <v>4.7234442000000003</v>
      </c>
    </row>
    <row r="336" spans="1:12">
      <c r="A336" s="27">
        <v>329</v>
      </c>
      <c r="B336" s="37" t="s">
        <v>364</v>
      </c>
      <c r="C336" s="196" t="s">
        <v>47</v>
      </c>
      <c r="D336" s="54">
        <v>1211</v>
      </c>
      <c r="E336" s="53">
        <v>13.694800000000001</v>
      </c>
      <c r="F336" s="53">
        <v>3.5297217000000001</v>
      </c>
      <c r="G336" s="54">
        <v>1042</v>
      </c>
      <c r="H336" s="53">
        <v>15.4099</v>
      </c>
      <c r="I336" s="53">
        <v>3.5525893000000002</v>
      </c>
      <c r="J336" s="54">
        <v>2253</v>
      </c>
      <c r="K336" s="53">
        <v>29.104700000000001</v>
      </c>
      <c r="L336" s="53">
        <v>7.0823109999999998</v>
      </c>
    </row>
    <row r="337" spans="1:12">
      <c r="A337" s="5">
        <v>330</v>
      </c>
      <c r="B337" s="42" t="s">
        <v>365</v>
      </c>
      <c r="C337" s="4" t="s">
        <v>50</v>
      </c>
      <c r="D337" s="260">
        <v>1767</v>
      </c>
      <c r="E337" s="261">
        <v>9.1555</v>
      </c>
      <c r="F337" s="261">
        <v>2.9588424</v>
      </c>
      <c r="G337" s="260">
        <v>1464</v>
      </c>
      <c r="H337" s="261">
        <v>9.0904000000000007</v>
      </c>
      <c r="I337" s="261">
        <v>3.0643031999999999</v>
      </c>
      <c r="J337" s="260">
        <v>3231</v>
      </c>
      <c r="K337" s="261">
        <v>18.245899999999999</v>
      </c>
      <c r="L337" s="261">
        <v>6.0231456000000003</v>
      </c>
    </row>
    <row r="338" spans="1:12">
      <c r="A338" s="27">
        <v>331</v>
      </c>
      <c r="B338" s="37" t="s">
        <v>366</v>
      </c>
      <c r="C338" s="196" t="s">
        <v>50</v>
      </c>
      <c r="D338" s="54">
        <v>1717</v>
      </c>
      <c r="E338" s="53">
        <v>6.3686999999999996</v>
      </c>
      <c r="F338" s="53">
        <v>2.6382007000000001</v>
      </c>
      <c r="G338" s="54">
        <v>1172</v>
      </c>
      <c r="H338" s="53">
        <v>6.0804</v>
      </c>
      <c r="I338" s="53">
        <v>2.4941479000000002</v>
      </c>
      <c r="J338" s="54">
        <v>2889</v>
      </c>
      <c r="K338" s="53">
        <v>12.4491</v>
      </c>
      <c r="L338" s="53">
        <v>5.1323486000000003</v>
      </c>
    </row>
    <row r="339" spans="1:12">
      <c r="A339" s="5">
        <v>332</v>
      </c>
      <c r="B339" s="42" t="s">
        <v>367</v>
      </c>
      <c r="C339" s="4" t="s">
        <v>33</v>
      </c>
      <c r="D339" s="260">
        <v>3413</v>
      </c>
      <c r="E339" s="261">
        <v>16.531300000000002</v>
      </c>
      <c r="F339" s="261">
        <v>4.0772444999999999</v>
      </c>
      <c r="G339" s="260">
        <v>2629</v>
      </c>
      <c r="H339" s="261">
        <v>16.018699999999999</v>
      </c>
      <c r="I339" s="261">
        <v>3.8519652</v>
      </c>
      <c r="J339" s="260">
        <v>6042</v>
      </c>
      <c r="K339" s="261">
        <v>32.549999999999997</v>
      </c>
      <c r="L339" s="261">
        <v>7.9292097000000004</v>
      </c>
    </row>
    <row r="340" spans="1:12">
      <c r="A340" s="27">
        <v>333</v>
      </c>
      <c r="B340" s="37" t="s">
        <v>753</v>
      </c>
      <c r="C340" s="196" t="s">
        <v>29</v>
      </c>
      <c r="D340" s="54">
        <v>34719</v>
      </c>
      <c r="E340" s="53">
        <v>197.2311</v>
      </c>
      <c r="F340" s="53">
        <v>74.808150900000001</v>
      </c>
      <c r="G340" s="54">
        <v>30037</v>
      </c>
      <c r="H340" s="53">
        <v>197.65167099999999</v>
      </c>
      <c r="I340" s="53">
        <v>74.066297050000003</v>
      </c>
      <c r="J340" s="54">
        <v>64756</v>
      </c>
      <c r="K340" s="53">
        <v>394.88277099999999</v>
      </c>
      <c r="L340" s="53">
        <v>148.87444794999999</v>
      </c>
    </row>
    <row r="341" spans="1:12">
      <c r="A341" s="5">
        <v>334</v>
      </c>
      <c r="B341" s="42" t="s">
        <v>369</v>
      </c>
      <c r="C341" s="4" t="s">
        <v>28</v>
      </c>
      <c r="D341" s="260">
        <v>46711</v>
      </c>
      <c r="E341" s="261">
        <v>620.32420000000002</v>
      </c>
      <c r="F341" s="261">
        <v>170.78379330000001</v>
      </c>
      <c r="G341" s="260">
        <v>37466</v>
      </c>
      <c r="H341" s="261">
        <v>514.27098999999998</v>
      </c>
      <c r="I341" s="261">
        <v>159.80710089999999</v>
      </c>
      <c r="J341" s="260">
        <v>84177</v>
      </c>
      <c r="K341" s="261">
        <v>1134.59519</v>
      </c>
      <c r="L341" s="261">
        <v>330.59089419999998</v>
      </c>
    </row>
    <row r="342" spans="1:12">
      <c r="A342" s="27">
        <v>335</v>
      </c>
      <c r="B342" s="37" t="s">
        <v>370</v>
      </c>
      <c r="C342" s="196" t="s">
        <v>50</v>
      </c>
      <c r="D342" s="54">
        <v>4067</v>
      </c>
      <c r="E342" s="53">
        <v>27.655200000000001</v>
      </c>
      <c r="F342" s="53">
        <v>10.2081991</v>
      </c>
      <c r="G342" s="54">
        <v>3987</v>
      </c>
      <c r="H342" s="53">
        <v>26.205663000000001</v>
      </c>
      <c r="I342" s="53">
        <v>9.5461805250000005</v>
      </c>
      <c r="J342" s="54">
        <v>8054</v>
      </c>
      <c r="K342" s="53">
        <v>53.860863000000002</v>
      </c>
      <c r="L342" s="53">
        <v>19.754379624999999</v>
      </c>
    </row>
    <row r="343" spans="1:12">
      <c r="A343" s="5">
        <v>336</v>
      </c>
      <c r="B343" s="42" t="s">
        <v>372</v>
      </c>
      <c r="C343" s="4" t="s">
        <v>42</v>
      </c>
      <c r="D343" s="260">
        <v>79</v>
      </c>
      <c r="E343" s="261">
        <v>1.2488999999999999</v>
      </c>
      <c r="F343" s="261">
        <v>0.26884200000000003</v>
      </c>
      <c r="G343" s="260">
        <v>23</v>
      </c>
      <c r="H343" s="261">
        <v>0.19689999999999999</v>
      </c>
      <c r="I343" s="261">
        <v>4.52095E-2</v>
      </c>
      <c r="J343" s="260">
        <v>102</v>
      </c>
      <c r="K343" s="261">
        <v>1.4458</v>
      </c>
      <c r="L343" s="261">
        <v>0.31405149999999998</v>
      </c>
    </row>
    <row r="344" spans="1:12">
      <c r="A344" s="27">
        <v>337</v>
      </c>
      <c r="B344" s="37" t="s">
        <v>752</v>
      </c>
      <c r="C344" s="196" t="s">
        <v>28</v>
      </c>
      <c r="D344" s="54">
        <v>31033</v>
      </c>
      <c r="E344" s="53">
        <v>470.03095200000001</v>
      </c>
      <c r="F344" s="53">
        <v>171.5198522</v>
      </c>
      <c r="G344" s="54">
        <v>31946</v>
      </c>
      <c r="H344" s="53">
        <v>475.14057200000002</v>
      </c>
      <c r="I344" s="53">
        <v>164.21909350000001</v>
      </c>
      <c r="J344" s="54">
        <v>62979</v>
      </c>
      <c r="K344" s="53">
        <v>945.17152399999998</v>
      </c>
      <c r="L344" s="53">
        <v>335.73894569999999</v>
      </c>
    </row>
    <row r="345" spans="1:12">
      <c r="A345" s="5">
        <v>338</v>
      </c>
      <c r="B345" s="42" t="s">
        <v>613</v>
      </c>
      <c r="C345" s="4" t="s">
        <v>44</v>
      </c>
      <c r="D345" s="260">
        <v>114626</v>
      </c>
      <c r="E345" s="261">
        <v>1524.56808</v>
      </c>
      <c r="F345" s="261">
        <v>740.41717419999998</v>
      </c>
      <c r="G345" s="260">
        <v>121699</v>
      </c>
      <c r="H345" s="261">
        <v>1567.6437229999999</v>
      </c>
      <c r="I345" s="261">
        <v>734.24299687500002</v>
      </c>
      <c r="J345" s="260">
        <v>236325</v>
      </c>
      <c r="K345" s="261">
        <v>3092.2118030000001</v>
      </c>
      <c r="L345" s="261">
        <v>1474.6601710750001</v>
      </c>
    </row>
    <row r="346" spans="1:12">
      <c r="A346" s="27">
        <v>339</v>
      </c>
      <c r="B346" s="37" t="s">
        <v>374</v>
      </c>
      <c r="C346" s="196" t="s">
        <v>44</v>
      </c>
      <c r="D346" s="54">
        <v>4548</v>
      </c>
      <c r="E346" s="53">
        <v>27.482099999999999</v>
      </c>
      <c r="F346" s="53">
        <v>10.7052947</v>
      </c>
      <c r="G346" s="54">
        <v>3879</v>
      </c>
      <c r="H346" s="53">
        <v>25.530200000000001</v>
      </c>
      <c r="I346" s="53">
        <v>10.5751002</v>
      </c>
      <c r="J346" s="54">
        <v>8427</v>
      </c>
      <c r="K346" s="53">
        <v>53.012300000000003</v>
      </c>
      <c r="L346" s="53">
        <v>21.280394900000001</v>
      </c>
    </row>
    <row r="347" spans="1:12">
      <c r="A347" s="5">
        <v>340</v>
      </c>
      <c r="B347" s="42" t="s">
        <v>375</v>
      </c>
      <c r="C347" s="4" t="s">
        <v>28</v>
      </c>
      <c r="D347" s="260">
        <v>14328</v>
      </c>
      <c r="E347" s="261">
        <v>86.319299999999998</v>
      </c>
      <c r="F347" s="261">
        <v>56.957144399999997</v>
      </c>
      <c r="G347" s="260">
        <v>12272</v>
      </c>
      <c r="H347" s="261">
        <v>121.150674</v>
      </c>
      <c r="I347" s="261">
        <v>54.9613339</v>
      </c>
      <c r="J347" s="260">
        <v>26600</v>
      </c>
      <c r="K347" s="261">
        <v>207.46997400000001</v>
      </c>
      <c r="L347" s="261">
        <v>111.9184783</v>
      </c>
    </row>
    <row r="348" spans="1:12">
      <c r="A348" s="27">
        <v>341</v>
      </c>
      <c r="B348" s="37" t="s">
        <v>738</v>
      </c>
      <c r="C348" s="196" t="s">
        <v>52</v>
      </c>
      <c r="D348" s="54">
        <v>20444</v>
      </c>
      <c r="E348" s="53">
        <v>189.89670000000001</v>
      </c>
      <c r="F348" s="53">
        <v>63.890346800000003</v>
      </c>
      <c r="G348" s="54">
        <v>18958</v>
      </c>
      <c r="H348" s="53">
        <v>185.93058199999999</v>
      </c>
      <c r="I348" s="53">
        <v>60.761620424999997</v>
      </c>
      <c r="J348" s="54">
        <v>39402</v>
      </c>
      <c r="K348" s="53">
        <v>375.82728200000003</v>
      </c>
      <c r="L348" s="53">
        <v>124.65196722500001</v>
      </c>
    </row>
    <row r="349" spans="1:12">
      <c r="A349" s="5">
        <v>342</v>
      </c>
      <c r="B349" s="42" t="s">
        <v>376</v>
      </c>
      <c r="C349" s="4" t="s">
        <v>33</v>
      </c>
      <c r="D349" s="260">
        <v>1915</v>
      </c>
      <c r="E349" s="261">
        <v>8.34</v>
      </c>
      <c r="F349" s="261">
        <v>3.3955690999999999</v>
      </c>
      <c r="G349" s="260">
        <v>1659</v>
      </c>
      <c r="H349" s="261">
        <v>8.7730999999999995</v>
      </c>
      <c r="I349" s="261">
        <v>2.7272889</v>
      </c>
      <c r="J349" s="260">
        <v>3574</v>
      </c>
      <c r="K349" s="261">
        <v>17.113099999999999</v>
      </c>
      <c r="L349" s="261">
        <v>6.1228579999999999</v>
      </c>
    </row>
    <row r="350" spans="1:12">
      <c r="A350" s="27">
        <v>343</v>
      </c>
      <c r="B350" s="37" t="s">
        <v>378</v>
      </c>
      <c r="C350" s="196" t="s">
        <v>37</v>
      </c>
      <c r="D350" s="54">
        <v>3709</v>
      </c>
      <c r="E350" s="53">
        <v>34.714399999999998</v>
      </c>
      <c r="F350" s="53">
        <v>7.0398199999999997</v>
      </c>
      <c r="G350" s="54">
        <v>3641</v>
      </c>
      <c r="H350" s="53">
        <v>32.794400000000003</v>
      </c>
      <c r="I350" s="53">
        <v>6.9132635999999996</v>
      </c>
      <c r="J350" s="54">
        <v>7350</v>
      </c>
      <c r="K350" s="53">
        <v>67.508799999999994</v>
      </c>
      <c r="L350" s="53">
        <v>13.953083599999999</v>
      </c>
    </row>
    <row r="351" spans="1:12" s="235" customFormat="1">
      <c r="A351" s="5">
        <v>344</v>
      </c>
      <c r="B351" s="42" t="s">
        <v>379</v>
      </c>
      <c r="C351" s="196" t="s">
        <v>37</v>
      </c>
      <c r="D351" s="260">
        <v>17</v>
      </c>
      <c r="E351" s="261">
        <v>8.8400000000000006E-2</v>
      </c>
      <c r="F351" s="261">
        <v>1.5074300000000001E-2</v>
      </c>
      <c r="G351" s="260">
        <v>8</v>
      </c>
      <c r="H351" s="261">
        <v>6.6299999999999998E-2</v>
      </c>
      <c r="I351" s="261">
        <v>1.0503200000000001E-2</v>
      </c>
      <c r="J351" s="260">
        <v>25</v>
      </c>
      <c r="K351" s="261">
        <v>0.1547</v>
      </c>
      <c r="L351" s="261">
        <v>2.55775E-2</v>
      </c>
    </row>
    <row r="352" spans="1:12">
      <c r="A352" s="27">
        <v>345</v>
      </c>
      <c r="B352" s="37" t="s">
        <v>380</v>
      </c>
      <c r="C352" s="196" t="s">
        <v>50</v>
      </c>
      <c r="D352" s="54">
        <v>2817</v>
      </c>
      <c r="E352" s="53">
        <v>10.9573</v>
      </c>
      <c r="F352" s="53">
        <v>3.5579266000000001</v>
      </c>
      <c r="G352" s="54">
        <v>2673</v>
      </c>
      <c r="H352" s="53">
        <v>10.101800000000001</v>
      </c>
      <c r="I352" s="53">
        <v>3.3781463</v>
      </c>
      <c r="J352" s="54">
        <v>5490</v>
      </c>
      <c r="K352" s="53">
        <v>21.059100000000001</v>
      </c>
      <c r="L352" s="53">
        <v>6.9360729000000001</v>
      </c>
    </row>
    <row r="353" spans="1:12">
      <c r="A353" s="5">
        <v>346</v>
      </c>
      <c r="B353" s="42" t="s">
        <v>381</v>
      </c>
      <c r="C353" s="4" t="s">
        <v>20</v>
      </c>
      <c r="D353" s="260">
        <v>3022</v>
      </c>
      <c r="E353" s="261">
        <v>28.1694</v>
      </c>
      <c r="F353" s="261">
        <v>7.8180002999999996</v>
      </c>
      <c r="G353" s="260">
        <v>3004</v>
      </c>
      <c r="H353" s="261">
        <v>27.595600000000001</v>
      </c>
      <c r="I353" s="261">
        <v>8.1494537999999999</v>
      </c>
      <c r="J353" s="260">
        <v>6026</v>
      </c>
      <c r="K353" s="261">
        <v>55.765000000000001</v>
      </c>
      <c r="L353" s="261">
        <v>15.967454099999999</v>
      </c>
    </row>
    <row r="354" spans="1:12">
      <c r="A354" s="27">
        <v>347</v>
      </c>
      <c r="B354" s="37" t="s">
        <v>382</v>
      </c>
      <c r="C354" s="196" t="s">
        <v>20</v>
      </c>
      <c r="D354" s="54">
        <v>624</v>
      </c>
      <c r="E354" s="53">
        <v>10.774800000000001</v>
      </c>
      <c r="F354" s="53">
        <v>1.1991118000000001</v>
      </c>
      <c r="G354" s="54">
        <v>810</v>
      </c>
      <c r="H354" s="53">
        <v>20.819700000000001</v>
      </c>
      <c r="I354" s="53">
        <v>1.8009644</v>
      </c>
      <c r="J354" s="54">
        <v>1434</v>
      </c>
      <c r="K354" s="53">
        <v>31.5945</v>
      </c>
      <c r="L354" s="53">
        <v>3.0000762000000001</v>
      </c>
    </row>
    <row r="355" spans="1:12">
      <c r="A355" s="5">
        <v>348</v>
      </c>
      <c r="B355" s="42" t="s">
        <v>383</v>
      </c>
      <c r="C355" s="4" t="s">
        <v>46</v>
      </c>
      <c r="D355" s="260">
        <v>1997</v>
      </c>
      <c r="E355" s="261">
        <v>12.267200000000001</v>
      </c>
      <c r="F355" s="261">
        <v>3.7442231000000001</v>
      </c>
      <c r="G355" s="260">
        <v>1684</v>
      </c>
      <c r="H355" s="261">
        <v>13.3299</v>
      </c>
      <c r="I355" s="261">
        <v>4.1781826999999998</v>
      </c>
      <c r="J355" s="260">
        <v>3681</v>
      </c>
      <c r="K355" s="261">
        <v>25.597100000000001</v>
      </c>
      <c r="L355" s="261">
        <v>7.9224057999999999</v>
      </c>
    </row>
    <row r="356" spans="1:12">
      <c r="A356" s="27">
        <v>349</v>
      </c>
      <c r="B356" s="37" t="s">
        <v>612</v>
      </c>
      <c r="C356" s="196" t="s">
        <v>19</v>
      </c>
      <c r="D356" s="54">
        <v>114</v>
      </c>
      <c r="E356" s="53">
        <v>0.52549999999999997</v>
      </c>
      <c r="F356" s="53">
        <v>0.61151230000000001</v>
      </c>
      <c r="G356" s="54">
        <v>150</v>
      </c>
      <c r="H356" s="53">
        <v>0.48970000000000002</v>
      </c>
      <c r="I356" s="53">
        <v>0.60262479999999996</v>
      </c>
      <c r="J356" s="54">
        <v>264</v>
      </c>
      <c r="K356" s="53">
        <v>1.0152000000000001</v>
      </c>
      <c r="L356" s="53">
        <v>1.2141371000000001</v>
      </c>
    </row>
    <row r="357" spans="1:12">
      <c r="A357" s="5">
        <v>350</v>
      </c>
      <c r="B357" s="42" t="s">
        <v>384</v>
      </c>
      <c r="C357" s="4" t="s">
        <v>45</v>
      </c>
      <c r="D357" s="260">
        <v>938</v>
      </c>
      <c r="E357" s="261">
        <v>5.6105999999999998</v>
      </c>
      <c r="F357" s="261">
        <v>2.2528709999999998</v>
      </c>
      <c r="G357" s="260">
        <v>809</v>
      </c>
      <c r="H357" s="261">
        <v>5.3822000000000001</v>
      </c>
      <c r="I357" s="261">
        <v>2.1436462999999999</v>
      </c>
      <c r="J357" s="260">
        <v>1747</v>
      </c>
      <c r="K357" s="261">
        <v>10.992800000000001</v>
      </c>
      <c r="L357" s="261">
        <v>4.3965173000000002</v>
      </c>
    </row>
    <row r="358" spans="1:12">
      <c r="A358" s="27">
        <v>351</v>
      </c>
      <c r="B358" s="37" t="s">
        <v>385</v>
      </c>
      <c r="C358" s="196" t="s">
        <v>29</v>
      </c>
      <c r="D358" s="54">
        <v>18176</v>
      </c>
      <c r="E358" s="53">
        <v>121.12739999999999</v>
      </c>
      <c r="F358" s="53">
        <v>43.163636099999998</v>
      </c>
      <c r="G358" s="54">
        <v>15527</v>
      </c>
      <c r="H358" s="53">
        <v>117.899745</v>
      </c>
      <c r="I358" s="53">
        <v>40.744294799999999</v>
      </c>
      <c r="J358" s="54">
        <v>33703</v>
      </c>
      <c r="K358" s="53">
        <v>239.02714499999999</v>
      </c>
      <c r="L358" s="53">
        <v>83.907930899999997</v>
      </c>
    </row>
    <row r="359" spans="1:12">
      <c r="A359" s="5">
        <v>352</v>
      </c>
      <c r="B359" s="42" t="s">
        <v>386</v>
      </c>
      <c r="C359" s="4" t="s">
        <v>30</v>
      </c>
      <c r="D359" s="260">
        <v>114645</v>
      </c>
      <c r="E359" s="261">
        <v>1426.129083</v>
      </c>
      <c r="F359" s="261">
        <v>585.44657082000003</v>
      </c>
      <c r="G359" s="260">
        <v>108485</v>
      </c>
      <c r="H359" s="261">
        <v>1397.4082229999999</v>
      </c>
      <c r="I359" s="261">
        <v>595.02425957499997</v>
      </c>
      <c r="J359" s="260">
        <v>223130</v>
      </c>
      <c r="K359" s="261">
        <v>2823.5373060000002</v>
      </c>
      <c r="L359" s="261">
        <v>1180.4708303949999</v>
      </c>
    </row>
    <row r="360" spans="1:12">
      <c r="A360" s="27">
        <v>353</v>
      </c>
      <c r="B360" s="37" t="s">
        <v>387</v>
      </c>
      <c r="C360" s="196" t="s">
        <v>47</v>
      </c>
      <c r="D360" s="54">
        <v>644</v>
      </c>
      <c r="E360" s="53">
        <v>1.9936</v>
      </c>
      <c r="F360" s="53">
        <v>0.88206439999999997</v>
      </c>
      <c r="G360" s="54">
        <v>414</v>
      </c>
      <c r="H360" s="53">
        <v>1.5501</v>
      </c>
      <c r="I360" s="53">
        <v>0.87867399999999996</v>
      </c>
      <c r="J360" s="54">
        <v>1058</v>
      </c>
      <c r="K360" s="53">
        <v>3.5436999999999999</v>
      </c>
      <c r="L360" s="53">
        <v>1.7607383999999999</v>
      </c>
    </row>
    <row r="361" spans="1:12">
      <c r="A361" s="5">
        <v>354</v>
      </c>
      <c r="B361" s="42" t="s">
        <v>388</v>
      </c>
      <c r="C361" s="4" t="s">
        <v>51</v>
      </c>
      <c r="D361" s="260">
        <v>2799</v>
      </c>
      <c r="E361" s="261">
        <v>15.393700000000001</v>
      </c>
      <c r="F361" s="261">
        <v>8.0562325000000001</v>
      </c>
      <c r="G361" s="260">
        <v>2229</v>
      </c>
      <c r="H361" s="261">
        <v>15.454810999999999</v>
      </c>
      <c r="I361" s="261">
        <v>8.2494827500000003</v>
      </c>
      <c r="J361" s="260">
        <v>5028</v>
      </c>
      <c r="K361" s="261">
        <v>30.848510999999998</v>
      </c>
      <c r="L361" s="261">
        <v>16.305715249999999</v>
      </c>
    </row>
    <row r="362" spans="1:12">
      <c r="A362" s="27">
        <v>355</v>
      </c>
      <c r="B362" s="37" t="s">
        <v>389</v>
      </c>
      <c r="C362" s="196" t="s">
        <v>37</v>
      </c>
      <c r="D362" s="54">
        <v>3994</v>
      </c>
      <c r="E362" s="53">
        <v>24.4879</v>
      </c>
      <c r="F362" s="53">
        <v>8.2513658000000003</v>
      </c>
      <c r="G362" s="54">
        <v>3007</v>
      </c>
      <c r="H362" s="53">
        <v>20.0242</v>
      </c>
      <c r="I362" s="53">
        <v>7.5541622999999998</v>
      </c>
      <c r="J362" s="54">
        <v>7001</v>
      </c>
      <c r="K362" s="53">
        <v>44.512099999999997</v>
      </c>
      <c r="L362" s="53">
        <v>15.8055281</v>
      </c>
    </row>
    <row r="363" spans="1:12">
      <c r="A363" s="5">
        <v>356</v>
      </c>
      <c r="B363" s="42" t="s">
        <v>751</v>
      </c>
      <c r="C363" s="4" t="s">
        <v>29</v>
      </c>
      <c r="D363" s="260">
        <v>19969</v>
      </c>
      <c r="E363" s="261">
        <v>141.586162</v>
      </c>
      <c r="F363" s="261">
        <v>73.544108394000006</v>
      </c>
      <c r="G363" s="260">
        <v>16194</v>
      </c>
      <c r="H363" s="261">
        <v>143.07476800000001</v>
      </c>
      <c r="I363" s="261">
        <v>90.751504006000005</v>
      </c>
      <c r="J363" s="260">
        <v>36163</v>
      </c>
      <c r="K363" s="261">
        <v>284.66093000000001</v>
      </c>
      <c r="L363" s="261">
        <v>164.29561240000001</v>
      </c>
    </row>
    <row r="364" spans="1:12">
      <c r="A364" s="27">
        <v>357</v>
      </c>
      <c r="B364" s="37" t="s">
        <v>391</v>
      </c>
      <c r="C364" s="196" t="s">
        <v>32</v>
      </c>
      <c r="D364" s="54">
        <v>1057</v>
      </c>
      <c r="E364" s="53">
        <v>3.0072000000000001</v>
      </c>
      <c r="F364" s="53">
        <v>0.71332090000000004</v>
      </c>
      <c r="G364" s="54">
        <v>526</v>
      </c>
      <c r="H364" s="53">
        <v>2.9016000000000002</v>
      </c>
      <c r="I364" s="53">
        <v>0.65173510000000001</v>
      </c>
      <c r="J364" s="54">
        <v>1583</v>
      </c>
      <c r="K364" s="53">
        <v>5.9088000000000003</v>
      </c>
      <c r="L364" s="53">
        <v>1.365056</v>
      </c>
    </row>
    <row r="365" spans="1:12">
      <c r="A365" s="5">
        <v>358</v>
      </c>
      <c r="B365" s="42" t="s">
        <v>392</v>
      </c>
      <c r="C365" s="4" t="s">
        <v>39</v>
      </c>
      <c r="D365" s="260">
        <v>28</v>
      </c>
      <c r="E365" s="261">
        <v>1.7100000000000001E-2</v>
      </c>
      <c r="F365" s="261">
        <v>9.7049000000000007E-3</v>
      </c>
      <c r="G365" s="260">
        <v>17</v>
      </c>
      <c r="H365" s="261">
        <v>8.3000000000000001E-3</v>
      </c>
      <c r="I365" s="261">
        <v>6.7150999999999999E-3</v>
      </c>
      <c r="J365" s="260">
        <v>45</v>
      </c>
      <c r="K365" s="261">
        <v>2.5399999999999999E-2</v>
      </c>
      <c r="L365" s="261">
        <v>1.6420000000000001E-2</v>
      </c>
    </row>
    <row r="366" spans="1:12" s="235" customFormat="1">
      <c r="A366" s="27">
        <v>359</v>
      </c>
      <c r="B366" s="37" t="s">
        <v>609</v>
      </c>
      <c r="C366" s="4" t="s">
        <v>39</v>
      </c>
      <c r="D366" s="54">
        <v>2</v>
      </c>
      <c r="E366" s="53">
        <v>1.6000000000000001E-3</v>
      </c>
      <c r="F366" s="53">
        <v>1.405E-3</v>
      </c>
      <c r="G366" s="54">
        <v>0</v>
      </c>
      <c r="H366" s="53">
        <v>0</v>
      </c>
      <c r="I366" s="53">
        <v>0</v>
      </c>
      <c r="J366" s="54">
        <v>2</v>
      </c>
      <c r="K366" s="53">
        <v>1.6000000000000001E-3</v>
      </c>
      <c r="L366" s="53">
        <v>1.405E-3</v>
      </c>
    </row>
    <row r="367" spans="1:12">
      <c r="A367" s="5">
        <v>360</v>
      </c>
      <c r="B367" s="42" t="s">
        <v>393</v>
      </c>
      <c r="C367" s="4" t="s">
        <v>42</v>
      </c>
      <c r="D367" s="260">
        <v>3</v>
      </c>
      <c r="E367" s="261">
        <v>3.3E-3</v>
      </c>
      <c r="F367" s="261">
        <v>2.0784000000000002E-3</v>
      </c>
      <c r="G367" s="260">
        <v>4</v>
      </c>
      <c r="H367" s="261">
        <v>6.9999999999999999E-4</v>
      </c>
      <c r="I367" s="261">
        <v>1.0549999999999999E-3</v>
      </c>
      <c r="J367" s="260">
        <v>7</v>
      </c>
      <c r="K367" s="261">
        <v>4.0000000000000001E-3</v>
      </c>
      <c r="L367" s="261">
        <v>3.1334000000000002E-3</v>
      </c>
    </row>
    <row r="368" spans="1:12">
      <c r="A368" s="27">
        <v>361</v>
      </c>
      <c r="B368" s="37" t="s">
        <v>394</v>
      </c>
      <c r="C368" s="196" t="s">
        <v>42</v>
      </c>
      <c r="D368" s="54">
        <v>0</v>
      </c>
      <c r="E368" s="53">
        <v>0</v>
      </c>
      <c r="F368" s="53">
        <v>0</v>
      </c>
      <c r="G368" s="54">
        <v>3</v>
      </c>
      <c r="H368" s="53">
        <v>1.2999999999999999E-3</v>
      </c>
      <c r="I368" s="53">
        <v>1.0548000000000001E-3</v>
      </c>
      <c r="J368" s="54">
        <v>3</v>
      </c>
      <c r="K368" s="53">
        <v>1.2999999999999999E-3</v>
      </c>
      <c r="L368" s="53">
        <v>1.0548000000000001E-3</v>
      </c>
    </row>
    <row r="369" spans="1:12">
      <c r="A369" s="5">
        <v>362</v>
      </c>
      <c r="B369" s="42" t="s">
        <v>395</v>
      </c>
      <c r="C369" s="4" t="s">
        <v>28</v>
      </c>
      <c r="D369" s="260">
        <v>10385</v>
      </c>
      <c r="E369" s="261">
        <v>61.3384</v>
      </c>
      <c r="F369" s="261">
        <v>39.9666845</v>
      </c>
      <c r="G369" s="260">
        <v>8739</v>
      </c>
      <c r="H369" s="261">
        <v>61.902999999999999</v>
      </c>
      <c r="I369" s="261">
        <v>36.206022500000003</v>
      </c>
      <c r="J369" s="260">
        <v>19124</v>
      </c>
      <c r="K369" s="261">
        <v>123.2414</v>
      </c>
      <c r="L369" s="261">
        <v>76.172707000000003</v>
      </c>
    </row>
    <row r="370" spans="1:12">
      <c r="A370" s="27">
        <v>363</v>
      </c>
      <c r="B370" s="37" t="s">
        <v>396</v>
      </c>
      <c r="C370" s="196" t="s">
        <v>27</v>
      </c>
      <c r="D370" s="54">
        <v>16011</v>
      </c>
      <c r="E370" s="53">
        <v>161.14160000000001</v>
      </c>
      <c r="F370" s="53">
        <v>51.594486400000001</v>
      </c>
      <c r="G370" s="54">
        <v>14280</v>
      </c>
      <c r="H370" s="53">
        <v>155.84286499999999</v>
      </c>
      <c r="I370" s="53">
        <v>51.189985</v>
      </c>
      <c r="J370" s="54">
        <v>30291</v>
      </c>
      <c r="K370" s="53">
        <v>316.984465</v>
      </c>
      <c r="L370" s="53">
        <v>102.7844714</v>
      </c>
    </row>
    <row r="371" spans="1:12">
      <c r="A371" s="5">
        <v>364</v>
      </c>
      <c r="B371" s="42" t="s">
        <v>397</v>
      </c>
      <c r="C371" s="4" t="s">
        <v>28</v>
      </c>
      <c r="D371" s="260">
        <v>15301</v>
      </c>
      <c r="E371" s="261">
        <v>78.714500000000001</v>
      </c>
      <c r="F371" s="261">
        <v>27.581188900000001</v>
      </c>
      <c r="G371" s="260">
        <v>12794</v>
      </c>
      <c r="H371" s="261">
        <v>76.451300000000003</v>
      </c>
      <c r="I371" s="261">
        <v>26.776927100000002</v>
      </c>
      <c r="J371" s="260">
        <v>28095</v>
      </c>
      <c r="K371" s="261">
        <v>155.16579999999999</v>
      </c>
      <c r="L371" s="261">
        <v>54.358116000000003</v>
      </c>
    </row>
    <row r="372" spans="1:12">
      <c r="A372" s="27">
        <v>365</v>
      </c>
      <c r="B372" s="37" t="s">
        <v>398</v>
      </c>
      <c r="C372" s="196" t="s">
        <v>43</v>
      </c>
      <c r="D372" s="54">
        <v>147</v>
      </c>
      <c r="E372" s="53">
        <v>0.51819999999999999</v>
      </c>
      <c r="F372" s="53">
        <v>0.25661640000000002</v>
      </c>
      <c r="G372" s="54">
        <v>59</v>
      </c>
      <c r="H372" s="53">
        <v>0.4007</v>
      </c>
      <c r="I372" s="53">
        <v>0.23559079999999999</v>
      </c>
      <c r="J372" s="54">
        <v>206</v>
      </c>
      <c r="K372" s="53">
        <v>0.91890000000000005</v>
      </c>
      <c r="L372" s="53">
        <v>0.49220720000000001</v>
      </c>
    </row>
    <row r="373" spans="1:12">
      <c r="A373" s="5">
        <v>366</v>
      </c>
      <c r="B373" s="42" t="s">
        <v>399</v>
      </c>
      <c r="C373" s="4" t="s">
        <v>23</v>
      </c>
      <c r="D373" s="260">
        <v>5011</v>
      </c>
      <c r="E373" s="261">
        <v>31.932300000000001</v>
      </c>
      <c r="F373" s="261">
        <v>10.4552531</v>
      </c>
      <c r="G373" s="260">
        <v>4523</v>
      </c>
      <c r="H373" s="261">
        <v>32.40963</v>
      </c>
      <c r="I373" s="261">
        <v>11.393328500000001</v>
      </c>
      <c r="J373" s="260">
        <v>9534</v>
      </c>
      <c r="K373" s="261">
        <v>64.341930000000005</v>
      </c>
      <c r="L373" s="261">
        <v>21.848581599999999</v>
      </c>
    </row>
    <row r="374" spans="1:12">
      <c r="A374" s="27">
        <v>367</v>
      </c>
      <c r="B374" s="37" t="s">
        <v>400</v>
      </c>
      <c r="C374" s="196" t="s">
        <v>28</v>
      </c>
      <c r="D374" s="54">
        <v>7688</v>
      </c>
      <c r="E374" s="53">
        <v>45.499499999999998</v>
      </c>
      <c r="F374" s="53">
        <v>17.478443899999998</v>
      </c>
      <c r="G374" s="54">
        <v>6498</v>
      </c>
      <c r="H374" s="53">
        <v>46.573300000000003</v>
      </c>
      <c r="I374" s="53">
        <v>17.462070099999998</v>
      </c>
      <c r="J374" s="54">
        <v>14186</v>
      </c>
      <c r="K374" s="53">
        <v>92.072800000000001</v>
      </c>
      <c r="L374" s="53">
        <v>34.940514</v>
      </c>
    </row>
    <row r="375" spans="1:12">
      <c r="A375" s="5">
        <v>368</v>
      </c>
      <c r="B375" s="42" t="s">
        <v>401</v>
      </c>
      <c r="C375" s="4" t="s">
        <v>44</v>
      </c>
      <c r="D375" s="260">
        <v>4730</v>
      </c>
      <c r="E375" s="261">
        <v>30.262699999999999</v>
      </c>
      <c r="F375" s="261">
        <v>19.865175900000001</v>
      </c>
      <c r="G375" s="260">
        <v>4435</v>
      </c>
      <c r="H375" s="261">
        <v>32.839300000000001</v>
      </c>
      <c r="I375" s="261">
        <v>19.420787600000001</v>
      </c>
      <c r="J375" s="260">
        <v>9165</v>
      </c>
      <c r="K375" s="261">
        <v>63.101999999999997</v>
      </c>
      <c r="L375" s="261">
        <v>39.285963500000001</v>
      </c>
    </row>
    <row r="376" spans="1:12">
      <c r="A376" s="27">
        <v>369</v>
      </c>
      <c r="B376" s="37" t="s">
        <v>402</v>
      </c>
      <c r="C376" s="196" t="s">
        <v>44</v>
      </c>
      <c r="D376" s="54">
        <v>3410</v>
      </c>
      <c r="E376" s="53">
        <v>24.8855</v>
      </c>
      <c r="F376" s="53">
        <v>7.8875238000000003</v>
      </c>
      <c r="G376" s="54">
        <v>2898</v>
      </c>
      <c r="H376" s="53">
        <v>23.693999999999999</v>
      </c>
      <c r="I376" s="53">
        <v>8.2260918000000007</v>
      </c>
      <c r="J376" s="54">
        <v>6308</v>
      </c>
      <c r="K376" s="53">
        <v>48.579500000000003</v>
      </c>
      <c r="L376" s="53">
        <v>16.113615599999999</v>
      </c>
    </row>
    <row r="377" spans="1:12">
      <c r="A377" s="5">
        <v>370</v>
      </c>
      <c r="B377" s="42" t="s">
        <v>403</v>
      </c>
      <c r="C377" s="4" t="s">
        <v>41</v>
      </c>
      <c r="D377" s="260">
        <v>74</v>
      </c>
      <c r="E377" s="261">
        <v>0.3498</v>
      </c>
      <c r="F377" s="261">
        <v>0.16936970000000001</v>
      </c>
      <c r="G377" s="260">
        <v>52</v>
      </c>
      <c r="H377" s="261">
        <v>0.1986</v>
      </c>
      <c r="I377" s="261">
        <v>9.4488000000000003E-2</v>
      </c>
      <c r="J377" s="260">
        <v>126</v>
      </c>
      <c r="K377" s="261">
        <v>0.5484</v>
      </c>
      <c r="L377" s="261">
        <v>0.26385769999999997</v>
      </c>
    </row>
    <row r="378" spans="1:12">
      <c r="A378" s="27">
        <v>371</v>
      </c>
      <c r="B378" s="37" t="s">
        <v>404</v>
      </c>
      <c r="C378" s="196" t="s">
        <v>20</v>
      </c>
      <c r="D378" s="54">
        <v>492</v>
      </c>
      <c r="E378" s="53">
        <v>1.7659</v>
      </c>
      <c r="F378" s="53">
        <v>1.2444895</v>
      </c>
      <c r="G378" s="54">
        <v>336</v>
      </c>
      <c r="H378" s="53">
        <v>1.4245000000000001</v>
      </c>
      <c r="I378" s="53">
        <v>1.0985912</v>
      </c>
      <c r="J378" s="54">
        <v>828</v>
      </c>
      <c r="K378" s="53">
        <v>3.1903999999999999</v>
      </c>
      <c r="L378" s="53">
        <v>2.3430806999999998</v>
      </c>
    </row>
    <row r="379" spans="1:12">
      <c r="A379" s="5">
        <v>372</v>
      </c>
      <c r="B379" s="42" t="s">
        <v>405</v>
      </c>
      <c r="C379" s="4" t="s">
        <v>41</v>
      </c>
      <c r="D379" s="260">
        <v>20</v>
      </c>
      <c r="E379" s="261">
        <v>4.3400000000000001E-2</v>
      </c>
      <c r="F379" s="261">
        <v>2.1237300000000001E-2</v>
      </c>
      <c r="G379" s="260">
        <v>5</v>
      </c>
      <c r="H379" s="261">
        <v>0.23</v>
      </c>
      <c r="I379" s="261">
        <v>1.7885999999999999E-2</v>
      </c>
      <c r="J379" s="260">
        <v>25</v>
      </c>
      <c r="K379" s="261">
        <v>0.27339999999999998</v>
      </c>
      <c r="L379" s="261">
        <v>3.91233E-2</v>
      </c>
    </row>
    <row r="380" spans="1:12">
      <c r="A380" s="27">
        <v>373</v>
      </c>
      <c r="B380" s="37" t="s">
        <v>406</v>
      </c>
      <c r="C380" s="196" t="s">
        <v>28</v>
      </c>
      <c r="D380" s="54">
        <v>16888</v>
      </c>
      <c r="E380" s="53">
        <v>177.425141</v>
      </c>
      <c r="F380" s="53">
        <v>59.457782029999997</v>
      </c>
      <c r="G380" s="54">
        <v>15293</v>
      </c>
      <c r="H380" s="53">
        <v>164.18461099999999</v>
      </c>
      <c r="I380" s="53">
        <v>53.836939360000002</v>
      </c>
      <c r="J380" s="54">
        <v>32181</v>
      </c>
      <c r="K380" s="53">
        <v>341.60975200000001</v>
      </c>
      <c r="L380" s="53">
        <v>113.29472139000001</v>
      </c>
    </row>
    <row r="381" spans="1:12">
      <c r="A381" s="5">
        <v>374</v>
      </c>
      <c r="B381" s="42" t="s">
        <v>407</v>
      </c>
      <c r="C381" s="4" t="s">
        <v>33</v>
      </c>
      <c r="D381" s="260">
        <v>41751</v>
      </c>
      <c r="E381" s="261">
        <v>565.090283</v>
      </c>
      <c r="F381" s="261">
        <v>165.46889163</v>
      </c>
      <c r="G381" s="260">
        <v>34860</v>
      </c>
      <c r="H381" s="261">
        <v>571.90937299999996</v>
      </c>
      <c r="I381" s="261">
        <v>159.15121035000001</v>
      </c>
      <c r="J381" s="260">
        <v>76611</v>
      </c>
      <c r="K381" s="261">
        <v>1136.999656</v>
      </c>
      <c r="L381" s="261">
        <v>324.62010198000002</v>
      </c>
    </row>
    <row r="382" spans="1:12">
      <c r="A382" s="27">
        <v>375</v>
      </c>
      <c r="B382" s="37" t="s">
        <v>408</v>
      </c>
      <c r="C382" s="196" t="s">
        <v>30</v>
      </c>
      <c r="D382" s="54">
        <v>5696</v>
      </c>
      <c r="E382" s="53">
        <v>53.331499999999998</v>
      </c>
      <c r="F382" s="53">
        <v>16.950018199999999</v>
      </c>
      <c r="G382" s="54">
        <v>7767</v>
      </c>
      <c r="H382" s="53">
        <v>58.424100000000003</v>
      </c>
      <c r="I382" s="53">
        <v>17.982620900000001</v>
      </c>
      <c r="J382" s="54">
        <v>13463</v>
      </c>
      <c r="K382" s="53">
        <v>111.7556</v>
      </c>
      <c r="L382" s="53">
        <v>34.932639100000003</v>
      </c>
    </row>
    <row r="383" spans="1:12">
      <c r="A383" s="5">
        <v>376</v>
      </c>
      <c r="B383" s="42" t="s">
        <v>409</v>
      </c>
      <c r="C383" s="4" t="s">
        <v>52</v>
      </c>
      <c r="D383" s="260">
        <v>3211</v>
      </c>
      <c r="E383" s="261">
        <v>22.052600000000002</v>
      </c>
      <c r="F383" s="261">
        <v>7.8409931000000004</v>
      </c>
      <c r="G383" s="260">
        <v>2658</v>
      </c>
      <c r="H383" s="261">
        <v>20.103000000000002</v>
      </c>
      <c r="I383" s="261">
        <v>7.4216671999999999</v>
      </c>
      <c r="J383" s="260">
        <v>5869</v>
      </c>
      <c r="K383" s="261">
        <v>42.1556</v>
      </c>
      <c r="L383" s="261">
        <v>15.2626603</v>
      </c>
    </row>
    <row r="384" spans="1:12">
      <c r="A384" s="27">
        <v>377</v>
      </c>
      <c r="B384" s="37" t="s">
        <v>410</v>
      </c>
      <c r="C384" s="196" t="s">
        <v>29</v>
      </c>
      <c r="D384" s="54">
        <v>1280</v>
      </c>
      <c r="E384" s="53">
        <v>5.0971000000000002</v>
      </c>
      <c r="F384" s="53">
        <v>7.0250665000000003</v>
      </c>
      <c r="G384" s="54">
        <v>1187</v>
      </c>
      <c r="H384" s="53">
        <v>4.6403999999999996</v>
      </c>
      <c r="I384" s="53">
        <v>6.4272847000000004</v>
      </c>
      <c r="J384" s="54">
        <v>2467</v>
      </c>
      <c r="K384" s="53">
        <v>9.7375000000000007</v>
      </c>
      <c r="L384" s="53">
        <v>13.452351200000001</v>
      </c>
    </row>
    <row r="385" spans="1:12">
      <c r="A385" s="5">
        <v>378</v>
      </c>
      <c r="B385" s="42" t="s">
        <v>411</v>
      </c>
      <c r="C385" s="4" t="s">
        <v>30</v>
      </c>
      <c r="D385" s="260">
        <v>3431</v>
      </c>
      <c r="E385" s="261">
        <v>36.943300000000001</v>
      </c>
      <c r="F385" s="261">
        <v>11.3218862</v>
      </c>
      <c r="G385" s="260">
        <v>2929</v>
      </c>
      <c r="H385" s="261">
        <v>31.924779000000001</v>
      </c>
      <c r="I385" s="261">
        <v>11.1523459</v>
      </c>
      <c r="J385" s="260">
        <v>6360</v>
      </c>
      <c r="K385" s="261">
        <v>68.868078999999994</v>
      </c>
      <c r="L385" s="261">
        <v>22.474232099999998</v>
      </c>
    </row>
    <row r="386" spans="1:12">
      <c r="A386" s="27">
        <v>379</v>
      </c>
      <c r="B386" s="37" t="s">
        <v>412</v>
      </c>
      <c r="C386" s="196" t="s">
        <v>42</v>
      </c>
      <c r="D386" s="54">
        <v>13</v>
      </c>
      <c r="E386" s="53">
        <v>0.1321</v>
      </c>
      <c r="F386" s="53">
        <v>0.10957550000000001</v>
      </c>
      <c r="G386" s="54">
        <v>4</v>
      </c>
      <c r="H386" s="53">
        <v>1.1900000000000001E-2</v>
      </c>
      <c r="I386" s="53">
        <v>4.3779499999999999E-2</v>
      </c>
      <c r="J386" s="54">
        <v>17</v>
      </c>
      <c r="K386" s="53">
        <v>0.14399999999999999</v>
      </c>
      <c r="L386" s="53">
        <v>0.15335499999999999</v>
      </c>
    </row>
    <row r="387" spans="1:12">
      <c r="A387" s="5">
        <v>380</v>
      </c>
      <c r="B387" s="42" t="s">
        <v>413</v>
      </c>
      <c r="C387" s="4" t="s">
        <v>26</v>
      </c>
      <c r="D387" s="260">
        <v>1023</v>
      </c>
      <c r="E387" s="261">
        <v>3.8694000000000002</v>
      </c>
      <c r="F387" s="261">
        <v>1.3468435000000001</v>
      </c>
      <c r="G387" s="260">
        <v>886</v>
      </c>
      <c r="H387" s="261">
        <v>3.2639999999999998</v>
      </c>
      <c r="I387" s="261">
        <v>1.7798182</v>
      </c>
      <c r="J387" s="260">
        <v>1909</v>
      </c>
      <c r="K387" s="261">
        <v>7.1334</v>
      </c>
      <c r="L387" s="261">
        <v>3.1266617000000001</v>
      </c>
    </row>
    <row r="388" spans="1:12">
      <c r="A388" s="27">
        <v>381</v>
      </c>
      <c r="B388" s="37" t="s">
        <v>414</v>
      </c>
      <c r="C388" s="196" t="s">
        <v>50</v>
      </c>
      <c r="D388" s="54">
        <v>550</v>
      </c>
      <c r="E388" s="53">
        <v>2.4849000000000001</v>
      </c>
      <c r="F388" s="53">
        <v>1.6526403000000001</v>
      </c>
      <c r="G388" s="54">
        <v>460</v>
      </c>
      <c r="H388" s="53">
        <v>3.0066000000000002</v>
      </c>
      <c r="I388" s="53">
        <v>1.7969478999999999</v>
      </c>
      <c r="J388" s="54">
        <v>1010</v>
      </c>
      <c r="K388" s="53">
        <v>5.4915000000000003</v>
      </c>
      <c r="L388" s="53">
        <v>3.4495882</v>
      </c>
    </row>
    <row r="389" spans="1:12">
      <c r="A389" s="5">
        <v>382</v>
      </c>
      <c r="B389" s="42" t="s">
        <v>415</v>
      </c>
      <c r="C389" s="4" t="s">
        <v>30</v>
      </c>
      <c r="D389" s="260">
        <v>1523</v>
      </c>
      <c r="E389" s="261">
        <v>8.6873000000000005</v>
      </c>
      <c r="F389" s="261">
        <v>2.5628555999999998</v>
      </c>
      <c r="G389" s="260">
        <v>1355</v>
      </c>
      <c r="H389" s="261">
        <v>9.9101999999999997</v>
      </c>
      <c r="I389" s="261">
        <v>2.5697535</v>
      </c>
      <c r="J389" s="260">
        <v>2878</v>
      </c>
      <c r="K389" s="261">
        <v>18.5975</v>
      </c>
      <c r="L389" s="261">
        <v>5.1326090999999998</v>
      </c>
    </row>
    <row r="390" spans="1:12">
      <c r="A390" s="27">
        <v>383</v>
      </c>
      <c r="B390" s="37" t="s">
        <v>416</v>
      </c>
      <c r="C390" s="196" t="s">
        <v>23</v>
      </c>
      <c r="D390" s="54">
        <v>753</v>
      </c>
      <c r="E390" s="53">
        <v>3.7582</v>
      </c>
      <c r="F390" s="53">
        <v>0.9566228</v>
      </c>
      <c r="G390" s="54">
        <v>634</v>
      </c>
      <c r="H390" s="53">
        <v>3.6191</v>
      </c>
      <c r="I390" s="53">
        <v>0.88573809999999997</v>
      </c>
      <c r="J390" s="54">
        <v>1387</v>
      </c>
      <c r="K390" s="53">
        <v>7.3773</v>
      </c>
      <c r="L390" s="53">
        <v>1.8423609000000001</v>
      </c>
    </row>
    <row r="391" spans="1:12">
      <c r="A391" s="5">
        <v>384</v>
      </c>
      <c r="B391" s="42" t="s">
        <v>750</v>
      </c>
      <c r="C391" s="4" t="s">
        <v>28</v>
      </c>
      <c r="D391" s="260">
        <v>278671</v>
      </c>
      <c r="E391" s="261">
        <v>3440.6557330000001</v>
      </c>
      <c r="F391" s="261">
        <v>1409.4890277</v>
      </c>
      <c r="G391" s="260">
        <v>278542</v>
      </c>
      <c r="H391" s="261">
        <v>3424.4193770000002</v>
      </c>
      <c r="I391" s="261">
        <v>1384.970644968</v>
      </c>
      <c r="J391" s="260">
        <v>557213</v>
      </c>
      <c r="K391" s="261">
        <v>6865.0751099999998</v>
      </c>
      <c r="L391" s="261">
        <v>2794.4596726680002</v>
      </c>
    </row>
    <row r="392" spans="1:12">
      <c r="A392" s="27">
        <v>385</v>
      </c>
      <c r="B392" s="37" t="s">
        <v>418</v>
      </c>
      <c r="C392" s="196" t="s">
        <v>38</v>
      </c>
      <c r="D392" s="54">
        <v>197</v>
      </c>
      <c r="E392" s="53">
        <v>2.4832000000000001</v>
      </c>
      <c r="F392" s="53">
        <v>0.64061420000000002</v>
      </c>
      <c r="G392" s="54">
        <v>440</v>
      </c>
      <c r="H392" s="53">
        <v>2.6118000000000001</v>
      </c>
      <c r="I392" s="53">
        <v>0.79391480000000003</v>
      </c>
      <c r="J392" s="54">
        <v>637</v>
      </c>
      <c r="K392" s="53">
        <v>5.0949999999999998</v>
      </c>
      <c r="L392" s="53">
        <v>1.4345289999999999</v>
      </c>
    </row>
    <row r="393" spans="1:12">
      <c r="A393" s="5">
        <v>386</v>
      </c>
      <c r="B393" s="42" t="s">
        <v>419</v>
      </c>
      <c r="C393" s="4" t="s">
        <v>38</v>
      </c>
      <c r="D393" s="260">
        <v>347</v>
      </c>
      <c r="E393" s="261">
        <v>0.62080000000000002</v>
      </c>
      <c r="F393" s="261">
        <v>0.25166670000000002</v>
      </c>
      <c r="G393" s="260">
        <v>241</v>
      </c>
      <c r="H393" s="261">
        <v>1.0668</v>
      </c>
      <c r="I393" s="261">
        <v>0.35020119999999999</v>
      </c>
      <c r="J393" s="260">
        <v>588</v>
      </c>
      <c r="K393" s="261">
        <v>1.6876</v>
      </c>
      <c r="L393" s="261">
        <v>0.60186790000000001</v>
      </c>
    </row>
    <row r="394" spans="1:12">
      <c r="A394" s="27">
        <v>387</v>
      </c>
      <c r="B394" s="37" t="s">
        <v>749</v>
      </c>
      <c r="C394" s="196" t="s">
        <v>22</v>
      </c>
      <c r="D394" s="54">
        <v>30889</v>
      </c>
      <c r="E394" s="53">
        <v>211.06389999999999</v>
      </c>
      <c r="F394" s="53">
        <v>71.5644147</v>
      </c>
      <c r="G394" s="54">
        <v>28268</v>
      </c>
      <c r="H394" s="53">
        <v>228.93349000000001</v>
      </c>
      <c r="I394" s="53">
        <v>74.904232949999994</v>
      </c>
      <c r="J394" s="54">
        <v>59157</v>
      </c>
      <c r="K394" s="53">
        <v>439.99739</v>
      </c>
      <c r="L394" s="53">
        <v>146.46864765000001</v>
      </c>
    </row>
    <row r="395" spans="1:12">
      <c r="A395" s="5">
        <v>388</v>
      </c>
      <c r="B395" s="42" t="s">
        <v>421</v>
      </c>
      <c r="C395" s="4" t="s">
        <v>52</v>
      </c>
      <c r="D395" s="260">
        <v>6695</v>
      </c>
      <c r="E395" s="261">
        <v>51.266199999999998</v>
      </c>
      <c r="F395" s="261">
        <v>23.989370300000001</v>
      </c>
      <c r="G395" s="260">
        <v>6714</v>
      </c>
      <c r="H395" s="261">
        <v>49.902099999999997</v>
      </c>
      <c r="I395" s="261">
        <v>24.942557699999998</v>
      </c>
      <c r="J395" s="260">
        <v>13409</v>
      </c>
      <c r="K395" s="261">
        <v>101.1683</v>
      </c>
      <c r="L395" s="261">
        <v>48.931927999999999</v>
      </c>
    </row>
    <row r="396" spans="1:12">
      <c r="A396" s="27">
        <v>389</v>
      </c>
      <c r="B396" s="37" t="s">
        <v>422</v>
      </c>
      <c r="C396" s="196" t="s">
        <v>32</v>
      </c>
      <c r="D396" s="54">
        <v>1022</v>
      </c>
      <c r="E396" s="53">
        <v>5.1592000000000002</v>
      </c>
      <c r="F396" s="53">
        <v>1.9273263</v>
      </c>
      <c r="G396" s="54">
        <v>722</v>
      </c>
      <c r="H396" s="53">
        <v>4.7628000000000004</v>
      </c>
      <c r="I396" s="53">
        <v>1.5872362</v>
      </c>
      <c r="J396" s="54">
        <v>1744</v>
      </c>
      <c r="K396" s="53">
        <v>9.9220000000000006</v>
      </c>
      <c r="L396" s="53">
        <v>3.5145624999999998</v>
      </c>
    </row>
    <row r="397" spans="1:12">
      <c r="A397" s="5">
        <v>390</v>
      </c>
      <c r="B397" s="42" t="s">
        <v>423</v>
      </c>
      <c r="C397" s="4" t="s">
        <v>44</v>
      </c>
      <c r="D397" s="260">
        <v>8924</v>
      </c>
      <c r="E397" s="261">
        <v>85.202799999999996</v>
      </c>
      <c r="F397" s="261">
        <v>24.810037099999999</v>
      </c>
      <c r="G397" s="260">
        <v>8730</v>
      </c>
      <c r="H397" s="261">
        <v>83.927499999999995</v>
      </c>
      <c r="I397" s="261">
        <v>25.221651600000001</v>
      </c>
      <c r="J397" s="260">
        <v>17654</v>
      </c>
      <c r="K397" s="261">
        <v>169.13030000000001</v>
      </c>
      <c r="L397" s="261">
        <v>50.031688699999997</v>
      </c>
    </row>
    <row r="398" spans="1:12">
      <c r="A398" s="27">
        <v>391</v>
      </c>
      <c r="B398" s="37" t="s">
        <v>739</v>
      </c>
      <c r="C398" s="196" t="s">
        <v>49</v>
      </c>
      <c r="D398" s="54">
        <v>84</v>
      </c>
      <c r="E398" s="53">
        <v>5.3800000000000001E-2</v>
      </c>
      <c r="F398" s="53">
        <v>4.7360300000000001E-2</v>
      </c>
      <c r="G398" s="54">
        <v>64</v>
      </c>
      <c r="H398" s="53">
        <v>0.10009999999999999</v>
      </c>
      <c r="I398" s="53">
        <v>8.1529099999999993E-2</v>
      </c>
      <c r="J398" s="54">
        <v>148</v>
      </c>
      <c r="K398" s="53">
        <v>0.15390000000000001</v>
      </c>
      <c r="L398" s="53">
        <v>0.12888939999999999</v>
      </c>
    </row>
    <row r="399" spans="1:12">
      <c r="A399" s="5">
        <v>392</v>
      </c>
      <c r="B399" s="42" t="s">
        <v>424</v>
      </c>
      <c r="C399" s="4" t="s">
        <v>52</v>
      </c>
      <c r="D399" s="260">
        <v>2295</v>
      </c>
      <c r="E399" s="261">
        <v>13.7455</v>
      </c>
      <c r="F399" s="261">
        <v>5.9088421000000002</v>
      </c>
      <c r="G399" s="260">
        <v>1863</v>
      </c>
      <c r="H399" s="261">
        <v>16.751899999999999</v>
      </c>
      <c r="I399" s="261">
        <v>5.3968299999999996</v>
      </c>
      <c r="J399" s="260">
        <v>4158</v>
      </c>
      <c r="K399" s="261">
        <v>30.497399999999999</v>
      </c>
      <c r="L399" s="261">
        <v>11.305672100000001</v>
      </c>
    </row>
    <row r="400" spans="1:12">
      <c r="A400" s="27">
        <v>393</v>
      </c>
      <c r="B400" s="37" t="s">
        <v>425</v>
      </c>
      <c r="C400" s="196" t="s">
        <v>46</v>
      </c>
      <c r="D400" s="54">
        <v>1733</v>
      </c>
      <c r="E400" s="53">
        <v>14.883699999999999</v>
      </c>
      <c r="F400" s="53">
        <v>3.4862628</v>
      </c>
      <c r="G400" s="54">
        <v>1517</v>
      </c>
      <c r="H400" s="53">
        <v>13.962899999999999</v>
      </c>
      <c r="I400" s="53">
        <v>3.4048199000000001</v>
      </c>
      <c r="J400" s="54">
        <v>3250</v>
      </c>
      <c r="K400" s="53">
        <v>28.846599999999999</v>
      </c>
      <c r="L400" s="53">
        <v>6.8910827000000001</v>
      </c>
    </row>
    <row r="401" spans="1:12">
      <c r="A401" s="5">
        <v>394</v>
      </c>
      <c r="B401" s="42" t="s">
        <v>426</v>
      </c>
      <c r="C401" s="4" t="s">
        <v>29</v>
      </c>
      <c r="D401" s="260">
        <v>155849</v>
      </c>
      <c r="E401" s="261">
        <v>1669.967643</v>
      </c>
      <c r="F401" s="261">
        <v>958.05856905099995</v>
      </c>
      <c r="G401" s="260">
        <v>140608</v>
      </c>
      <c r="H401" s="261">
        <v>2067.0192910000001</v>
      </c>
      <c r="I401" s="261">
        <v>969.98992605700005</v>
      </c>
      <c r="J401" s="260">
        <v>296457</v>
      </c>
      <c r="K401" s="261">
        <v>3736.986934</v>
      </c>
      <c r="L401" s="261">
        <v>1928.048495108</v>
      </c>
    </row>
    <row r="402" spans="1:12">
      <c r="A402" s="27">
        <v>395</v>
      </c>
      <c r="B402" s="37" t="s">
        <v>427</v>
      </c>
      <c r="C402" s="196" t="s">
        <v>47</v>
      </c>
      <c r="D402" s="54">
        <v>741</v>
      </c>
      <c r="E402" s="53">
        <v>2.44</v>
      </c>
      <c r="F402" s="53">
        <v>1.2853447</v>
      </c>
      <c r="G402" s="54">
        <v>498</v>
      </c>
      <c r="H402" s="53">
        <v>2.296211</v>
      </c>
      <c r="I402" s="53">
        <v>1.7784038499999999</v>
      </c>
      <c r="J402" s="54">
        <v>1239</v>
      </c>
      <c r="K402" s="53">
        <v>4.7362109999999999</v>
      </c>
      <c r="L402" s="53">
        <v>3.0637485500000001</v>
      </c>
    </row>
    <row r="403" spans="1:12">
      <c r="A403" s="5">
        <v>396</v>
      </c>
      <c r="B403" s="42" t="s">
        <v>428</v>
      </c>
      <c r="C403" s="4" t="s">
        <v>50</v>
      </c>
      <c r="D403" s="260">
        <v>2570</v>
      </c>
      <c r="E403" s="261">
        <v>58.354300000000002</v>
      </c>
      <c r="F403" s="261">
        <v>25.211659699999998</v>
      </c>
      <c r="G403" s="260">
        <v>3419</v>
      </c>
      <c r="H403" s="261">
        <v>61.311399999999999</v>
      </c>
      <c r="I403" s="261">
        <v>25.710239300000001</v>
      </c>
      <c r="J403" s="260">
        <v>5989</v>
      </c>
      <c r="K403" s="261">
        <v>119.6657</v>
      </c>
      <c r="L403" s="261">
        <v>50.921899000000003</v>
      </c>
    </row>
    <row r="404" spans="1:12">
      <c r="A404" s="27">
        <v>397</v>
      </c>
      <c r="B404" s="37" t="s">
        <v>429</v>
      </c>
      <c r="C404" s="196" t="s">
        <v>41</v>
      </c>
      <c r="D404" s="54">
        <v>2801</v>
      </c>
      <c r="E404" s="53">
        <v>40.149700000000003</v>
      </c>
      <c r="F404" s="53">
        <v>16.687295599999999</v>
      </c>
      <c r="G404" s="54">
        <v>2699</v>
      </c>
      <c r="H404" s="53">
        <v>33.965600000000002</v>
      </c>
      <c r="I404" s="53">
        <v>20.316201499999998</v>
      </c>
      <c r="J404" s="54">
        <v>5500</v>
      </c>
      <c r="K404" s="53">
        <v>74.115300000000005</v>
      </c>
      <c r="L404" s="53">
        <v>37.003497099999997</v>
      </c>
    </row>
    <row r="405" spans="1:12">
      <c r="A405" s="5">
        <v>398</v>
      </c>
      <c r="B405" s="42" t="s">
        <v>430</v>
      </c>
      <c r="C405" s="4" t="s">
        <v>52</v>
      </c>
      <c r="D405" s="260">
        <v>11497</v>
      </c>
      <c r="E405" s="261">
        <v>66.271299999999997</v>
      </c>
      <c r="F405" s="261">
        <v>23.595779700000001</v>
      </c>
      <c r="G405" s="260">
        <v>9236</v>
      </c>
      <c r="H405" s="261">
        <v>65.256285000000005</v>
      </c>
      <c r="I405" s="261">
        <v>23.764949649999998</v>
      </c>
      <c r="J405" s="260">
        <v>20733</v>
      </c>
      <c r="K405" s="261">
        <v>131.52758499999999</v>
      </c>
      <c r="L405" s="261">
        <v>47.36072935</v>
      </c>
    </row>
    <row r="406" spans="1:12">
      <c r="A406" s="27">
        <v>399</v>
      </c>
      <c r="B406" s="37" t="s">
        <v>431</v>
      </c>
      <c r="C406" s="196" t="s">
        <v>20</v>
      </c>
      <c r="D406" s="54">
        <v>224</v>
      </c>
      <c r="E406" s="53">
        <v>1.7264999999999999</v>
      </c>
      <c r="F406" s="53">
        <v>1.619834</v>
      </c>
      <c r="G406" s="54">
        <v>173</v>
      </c>
      <c r="H406" s="53">
        <v>1.5680000000000001</v>
      </c>
      <c r="I406" s="53">
        <v>1.3540083000000001</v>
      </c>
      <c r="J406" s="54">
        <v>397</v>
      </c>
      <c r="K406" s="53">
        <v>3.2945000000000002</v>
      </c>
      <c r="L406" s="53">
        <v>2.9738422999999998</v>
      </c>
    </row>
    <row r="407" spans="1:12">
      <c r="A407" s="5">
        <v>400</v>
      </c>
      <c r="B407" s="42" t="s">
        <v>432</v>
      </c>
      <c r="C407" s="4" t="s">
        <v>30</v>
      </c>
      <c r="D407" s="260">
        <v>12911</v>
      </c>
      <c r="E407" s="261">
        <v>137.1979</v>
      </c>
      <c r="F407" s="261">
        <v>56.992567399999999</v>
      </c>
      <c r="G407" s="260">
        <v>12328</v>
      </c>
      <c r="H407" s="261">
        <v>108.00892</v>
      </c>
      <c r="I407" s="261">
        <v>53.603704200000003</v>
      </c>
      <c r="J407" s="260">
        <v>25239</v>
      </c>
      <c r="K407" s="261">
        <v>245.20681999999999</v>
      </c>
      <c r="L407" s="261">
        <v>110.59627159999999</v>
      </c>
    </row>
    <row r="408" spans="1:12">
      <c r="A408" s="27">
        <v>401</v>
      </c>
      <c r="B408" s="37" t="s">
        <v>433</v>
      </c>
      <c r="C408" s="196" t="s">
        <v>46</v>
      </c>
      <c r="D408" s="54">
        <v>1572</v>
      </c>
      <c r="E408" s="53">
        <v>4.2093999999999996</v>
      </c>
      <c r="F408" s="53">
        <v>1.8196642999999999</v>
      </c>
      <c r="G408" s="54">
        <v>1045</v>
      </c>
      <c r="H408" s="53">
        <v>4.4736000000000002</v>
      </c>
      <c r="I408" s="53">
        <v>1.8311706000000001</v>
      </c>
      <c r="J408" s="54">
        <v>2617</v>
      </c>
      <c r="K408" s="53">
        <v>8.6829999999999998</v>
      </c>
      <c r="L408" s="53">
        <v>3.6508349</v>
      </c>
    </row>
    <row r="409" spans="1:12">
      <c r="A409" s="5">
        <v>402</v>
      </c>
      <c r="B409" s="42" t="s">
        <v>434</v>
      </c>
      <c r="C409" s="4" t="s">
        <v>30</v>
      </c>
      <c r="D409" s="260">
        <v>3902</v>
      </c>
      <c r="E409" s="261">
        <v>31.016300000000001</v>
      </c>
      <c r="F409" s="261">
        <v>18.0259146</v>
      </c>
      <c r="G409" s="260">
        <v>4001</v>
      </c>
      <c r="H409" s="261">
        <v>34.099136000000001</v>
      </c>
      <c r="I409" s="261">
        <v>18.587536400000001</v>
      </c>
      <c r="J409" s="260">
        <v>7903</v>
      </c>
      <c r="K409" s="261">
        <v>65.115436000000003</v>
      </c>
      <c r="L409" s="261">
        <v>36.613450999999998</v>
      </c>
    </row>
    <row r="410" spans="1:12">
      <c r="A410" s="27">
        <v>403</v>
      </c>
      <c r="B410" s="37" t="s">
        <v>435</v>
      </c>
      <c r="C410" s="196" t="s">
        <v>29</v>
      </c>
      <c r="D410" s="54">
        <v>35961</v>
      </c>
      <c r="E410" s="53">
        <v>400.42840000000001</v>
      </c>
      <c r="F410" s="53">
        <v>80.676946799999996</v>
      </c>
      <c r="G410" s="54">
        <v>14387</v>
      </c>
      <c r="H410" s="53">
        <v>398.52922599999999</v>
      </c>
      <c r="I410" s="53">
        <v>100.54325875000001</v>
      </c>
      <c r="J410" s="54">
        <v>50348</v>
      </c>
      <c r="K410" s="53">
        <v>798.957626</v>
      </c>
      <c r="L410" s="53">
        <v>181.22020555</v>
      </c>
    </row>
    <row r="411" spans="1:12">
      <c r="A411" s="5">
        <v>404</v>
      </c>
      <c r="B411" s="42" t="s">
        <v>436</v>
      </c>
      <c r="C411" s="4" t="s">
        <v>24</v>
      </c>
      <c r="D411" s="260">
        <v>102469</v>
      </c>
      <c r="E411" s="261">
        <v>917.70809999999994</v>
      </c>
      <c r="F411" s="261">
        <v>350.30124230000001</v>
      </c>
      <c r="G411" s="260">
        <v>92186</v>
      </c>
      <c r="H411" s="261">
        <v>970.61040700000001</v>
      </c>
      <c r="I411" s="261">
        <v>357.42493775000003</v>
      </c>
      <c r="J411" s="260">
        <v>194655</v>
      </c>
      <c r="K411" s="261">
        <v>1888.318507</v>
      </c>
      <c r="L411" s="261">
        <v>707.72618005000004</v>
      </c>
    </row>
    <row r="412" spans="1:12">
      <c r="A412" s="27">
        <v>405</v>
      </c>
      <c r="B412" s="37" t="s">
        <v>748</v>
      </c>
      <c r="C412" s="196" t="s">
        <v>50</v>
      </c>
      <c r="D412" s="54">
        <v>3511</v>
      </c>
      <c r="E412" s="53">
        <v>15.896599999999999</v>
      </c>
      <c r="F412" s="53">
        <v>6.9218292000000003</v>
      </c>
      <c r="G412" s="54">
        <v>2840</v>
      </c>
      <c r="H412" s="53">
        <v>16.966200000000001</v>
      </c>
      <c r="I412" s="53">
        <v>7.1078948999999998</v>
      </c>
      <c r="J412" s="54">
        <v>6351</v>
      </c>
      <c r="K412" s="53">
        <v>32.8628</v>
      </c>
      <c r="L412" s="53">
        <v>14.029724099999999</v>
      </c>
    </row>
    <row r="413" spans="1:12">
      <c r="A413" s="5">
        <v>406</v>
      </c>
      <c r="B413" s="42" t="s">
        <v>438</v>
      </c>
      <c r="C413" s="4" t="s">
        <v>50</v>
      </c>
      <c r="D413" s="260">
        <v>1196</v>
      </c>
      <c r="E413" s="261">
        <v>10.784000000000001</v>
      </c>
      <c r="F413" s="261">
        <v>2.2205822999999998</v>
      </c>
      <c r="G413" s="260">
        <v>1614</v>
      </c>
      <c r="H413" s="261">
        <v>11.1921</v>
      </c>
      <c r="I413" s="261">
        <v>2.1315577999999999</v>
      </c>
      <c r="J413" s="260">
        <v>2810</v>
      </c>
      <c r="K413" s="261">
        <v>21.976099999999999</v>
      </c>
      <c r="L413" s="261">
        <v>4.3521400999999997</v>
      </c>
    </row>
    <row r="414" spans="1:12">
      <c r="A414" s="27">
        <v>407</v>
      </c>
      <c r="B414" s="37" t="s">
        <v>439</v>
      </c>
      <c r="C414" s="196" t="s">
        <v>46</v>
      </c>
      <c r="D414" s="54">
        <v>1266</v>
      </c>
      <c r="E414" s="53">
        <v>4.4025999999999996</v>
      </c>
      <c r="F414" s="53">
        <v>1.5783061</v>
      </c>
      <c r="G414" s="54">
        <v>960</v>
      </c>
      <c r="H414" s="53">
        <v>4.2317999999999998</v>
      </c>
      <c r="I414" s="53">
        <v>1.6004319</v>
      </c>
      <c r="J414" s="54">
        <v>2226</v>
      </c>
      <c r="K414" s="53">
        <v>8.6343999999999994</v>
      </c>
      <c r="L414" s="53">
        <v>3.1787380000000001</v>
      </c>
    </row>
    <row r="415" spans="1:12">
      <c r="A415" s="5">
        <v>408</v>
      </c>
      <c r="B415" s="42" t="s">
        <v>747</v>
      </c>
      <c r="C415" s="4" t="s">
        <v>43</v>
      </c>
      <c r="D415" s="260">
        <v>7696</v>
      </c>
      <c r="E415" s="261">
        <v>54.901600000000002</v>
      </c>
      <c r="F415" s="261">
        <v>21.265532</v>
      </c>
      <c r="G415" s="260">
        <v>7399</v>
      </c>
      <c r="H415" s="261">
        <v>54.389099999999999</v>
      </c>
      <c r="I415" s="261">
        <v>24.275663099999999</v>
      </c>
      <c r="J415" s="260">
        <v>15095</v>
      </c>
      <c r="K415" s="261">
        <v>109.2907</v>
      </c>
      <c r="L415" s="261">
        <v>45.541195100000003</v>
      </c>
    </row>
    <row r="416" spans="1:12">
      <c r="A416" s="27">
        <v>409</v>
      </c>
      <c r="B416" s="37" t="s">
        <v>441</v>
      </c>
      <c r="C416" s="196" t="s">
        <v>43</v>
      </c>
      <c r="D416" s="54">
        <v>239</v>
      </c>
      <c r="E416" s="53">
        <v>2.0314000000000001</v>
      </c>
      <c r="F416" s="53">
        <v>1.3555862999999999</v>
      </c>
      <c r="G416" s="54">
        <v>175</v>
      </c>
      <c r="H416" s="53">
        <v>1.2581</v>
      </c>
      <c r="I416" s="53">
        <v>0.29738019999999998</v>
      </c>
      <c r="J416" s="54">
        <v>414</v>
      </c>
      <c r="K416" s="53">
        <v>3.2894999999999999</v>
      </c>
      <c r="L416" s="53">
        <v>1.6529665</v>
      </c>
    </row>
    <row r="417" spans="1:12">
      <c r="A417" s="5">
        <v>410</v>
      </c>
      <c r="B417" s="42" t="s">
        <v>442</v>
      </c>
      <c r="C417" s="4" t="s">
        <v>28</v>
      </c>
      <c r="D417" s="260">
        <v>14903</v>
      </c>
      <c r="E417" s="261">
        <v>104.3057</v>
      </c>
      <c r="F417" s="261">
        <v>29.825406999999998</v>
      </c>
      <c r="G417" s="260">
        <v>14478</v>
      </c>
      <c r="H417" s="261">
        <v>101.038107</v>
      </c>
      <c r="I417" s="261">
        <v>30.043768450000002</v>
      </c>
      <c r="J417" s="260">
        <v>29381</v>
      </c>
      <c r="K417" s="261">
        <v>205.343807</v>
      </c>
      <c r="L417" s="261">
        <v>59.86917545</v>
      </c>
    </row>
    <row r="418" spans="1:12">
      <c r="A418" s="27">
        <v>411</v>
      </c>
      <c r="B418" s="37" t="s">
        <v>443</v>
      </c>
      <c r="C418" s="196" t="s">
        <v>27</v>
      </c>
      <c r="D418" s="54">
        <v>13639</v>
      </c>
      <c r="E418" s="53">
        <v>864.25710000000004</v>
      </c>
      <c r="F418" s="53">
        <v>396.11559599999998</v>
      </c>
      <c r="G418" s="54">
        <v>10399</v>
      </c>
      <c r="H418" s="53">
        <v>535.10551099999998</v>
      </c>
      <c r="I418" s="53">
        <v>203.82222845000001</v>
      </c>
      <c r="J418" s="54">
        <v>24038</v>
      </c>
      <c r="K418" s="53">
        <v>1399.362611</v>
      </c>
      <c r="L418" s="53">
        <v>599.93782444999999</v>
      </c>
    </row>
    <row r="419" spans="1:12">
      <c r="A419" s="5">
        <v>412</v>
      </c>
      <c r="B419" s="42" t="s">
        <v>444</v>
      </c>
      <c r="C419" s="4" t="s">
        <v>20</v>
      </c>
      <c r="D419" s="260">
        <v>172</v>
      </c>
      <c r="E419" s="261">
        <v>1.2251000000000001</v>
      </c>
      <c r="F419" s="261">
        <v>0.35013739999999999</v>
      </c>
      <c r="G419" s="260">
        <v>162</v>
      </c>
      <c r="H419" s="261">
        <v>1.4761</v>
      </c>
      <c r="I419" s="261">
        <v>0.35766940000000003</v>
      </c>
      <c r="J419" s="260">
        <v>334</v>
      </c>
      <c r="K419" s="261">
        <v>2.7012</v>
      </c>
      <c r="L419" s="261">
        <v>0.70780679999999996</v>
      </c>
    </row>
    <row r="420" spans="1:12">
      <c r="A420" s="27">
        <v>413</v>
      </c>
      <c r="B420" s="37" t="s">
        <v>746</v>
      </c>
      <c r="C420" s="196" t="s">
        <v>27</v>
      </c>
      <c r="D420" s="54">
        <v>35994</v>
      </c>
      <c r="E420" s="53">
        <v>361.30070000000001</v>
      </c>
      <c r="F420" s="53">
        <v>150.87832470000001</v>
      </c>
      <c r="G420" s="54">
        <v>33767</v>
      </c>
      <c r="H420" s="53">
        <v>341.74182000000002</v>
      </c>
      <c r="I420" s="53">
        <v>146.595070725</v>
      </c>
      <c r="J420" s="54">
        <v>69761</v>
      </c>
      <c r="K420" s="53">
        <v>703.04251999999997</v>
      </c>
      <c r="L420" s="53">
        <v>297.47339542499998</v>
      </c>
    </row>
    <row r="421" spans="1:12">
      <c r="A421" s="5">
        <v>414</v>
      </c>
      <c r="B421" s="42" t="s">
        <v>446</v>
      </c>
      <c r="C421" s="4" t="s">
        <v>32</v>
      </c>
      <c r="D421" s="260">
        <v>834</v>
      </c>
      <c r="E421" s="261">
        <v>9.3117999999999999</v>
      </c>
      <c r="F421" s="261">
        <v>2.3070955999999998</v>
      </c>
      <c r="G421" s="260">
        <v>715</v>
      </c>
      <c r="H421" s="261">
        <v>10.027799999999999</v>
      </c>
      <c r="I421" s="261">
        <v>2.3206693999999999</v>
      </c>
      <c r="J421" s="260">
        <v>1549</v>
      </c>
      <c r="K421" s="261">
        <v>19.339600000000001</v>
      </c>
      <c r="L421" s="261">
        <v>4.6277650000000001</v>
      </c>
    </row>
    <row r="422" spans="1:12">
      <c r="A422" s="27">
        <v>415</v>
      </c>
      <c r="B422" s="37" t="s">
        <v>447</v>
      </c>
      <c r="C422" s="196" t="s">
        <v>28</v>
      </c>
      <c r="D422" s="54">
        <v>39876</v>
      </c>
      <c r="E422" s="53">
        <v>748.85249999999996</v>
      </c>
      <c r="F422" s="53">
        <v>257.5026818</v>
      </c>
      <c r="G422" s="54">
        <v>42194</v>
      </c>
      <c r="H422" s="53">
        <v>749.63051599999994</v>
      </c>
      <c r="I422" s="53">
        <v>259.64546769999998</v>
      </c>
      <c r="J422" s="54">
        <v>82070</v>
      </c>
      <c r="K422" s="53">
        <v>1498.4830159999999</v>
      </c>
      <c r="L422" s="53">
        <v>517.14814950000005</v>
      </c>
    </row>
    <row r="423" spans="1:12">
      <c r="A423" s="5">
        <v>416</v>
      </c>
      <c r="B423" s="42" t="s">
        <v>448</v>
      </c>
      <c r="C423" s="4" t="s">
        <v>41</v>
      </c>
      <c r="D423" s="260">
        <v>176</v>
      </c>
      <c r="E423" s="261">
        <v>0.82150000000000001</v>
      </c>
      <c r="F423" s="261">
        <v>0.77807729999999997</v>
      </c>
      <c r="G423" s="260">
        <v>152</v>
      </c>
      <c r="H423" s="261">
        <v>0.98140000000000005</v>
      </c>
      <c r="I423" s="261">
        <v>0.90246939999999998</v>
      </c>
      <c r="J423" s="260">
        <v>328</v>
      </c>
      <c r="K423" s="261">
        <v>1.8028999999999999</v>
      </c>
      <c r="L423" s="261">
        <v>1.6805467000000001</v>
      </c>
    </row>
    <row r="424" spans="1:12">
      <c r="A424" s="27">
        <v>417</v>
      </c>
      <c r="B424" s="37" t="s">
        <v>449</v>
      </c>
      <c r="C424" s="196" t="s">
        <v>41</v>
      </c>
      <c r="D424" s="54">
        <v>63</v>
      </c>
      <c r="E424" s="53">
        <v>0.1236</v>
      </c>
      <c r="F424" s="53">
        <v>4.3604900000000002E-2</v>
      </c>
      <c r="G424" s="54">
        <v>67</v>
      </c>
      <c r="H424" s="53">
        <v>0.15479999999999999</v>
      </c>
      <c r="I424" s="53">
        <v>4.0528799999999997E-2</v>
      </c>
      <c r="J424" s="54">
        <v>130</v>
      </c>
      <c r="K424" s="53">
        <v>0.27839999999999998</v>
      </c>
      <c r="L424" s="53">
        <v>8.4133700000000006E-2</v>
      </c>
    </row>
    <row r="425" spans="1:12">
      <c r="A425" s="5">
        <v>418</v>
      </c>
      <c r="B425" s="42" t="s">
        <v>450</v>
      </c>
      <c r="C425" s="4" t="s">
        <v>41</v>
      </c>
      <c r="D425" s="260">
        <v>411</v>
      </c>
      <c r="E425" s="261">
        <v>6.2563000000000004</v>
      </c>
      <c r="F425" s="261">
        <v>1.7312008000000001</v>
      </c>
      <c r="G425" s="260">
        <v>650</v>
      </c>
      <c r="H425" s="261">
        <v>6.2789000000000001</v>
      </c>
      <c r="I425" s="261">
        <v>1.748974</v>
      </c>
      <c r="J425" s="260">
        <v>1061</v>
      </c>
      <c r="K425" s="261">
        <v>12.5352</v>
      </c>
      <c r="L425" s="261">
        <v>3.4801747999999999</v>
      </c>
    </row>
    <row r="426" spans="1:12">
      <c r="A426" s="27">
        <v>419</v>
      </c>
      <c r="B426" s="37" t="s">
        <v>451</v>
      </c>
      <c r="C426" s="196" t="s">
        <v>41</v>
      </c>
      <c r="D426" s="54">
        <v>536</v>
      </c>
      <c r="E426" s="53">
        <v>2.1793999999999998</v>
      </c>
      <c r="F426" s="53">
        <v>0.95909250000000001</v>
      </c>
      <c r="G426" s="54">
        <v>571</v>
      </c>
      <c r="H426" s="53">
        <v>2.1265999999999998</v>
      </c>
      <c r="I426" s="53">
        <v>0.99707060000000003</v>
      </c>
      <c r="J426" s="54">
        <v>1107</v>
      </c>
      <c r="K426" s="53">
        <v>4.306</v>
      </c>
      <c r="L426" s="53">
        <v>1.9561630999999999</v>
      </c>
    </row>
    <row r="427" spans="1:12">
      <c r="A427" s="5">
        <v>420</v>
      </c>
      <c r="B427" s="42" t="s">
        <v>452</v>
      </c>
      <c r="C427" s="4" t="s">
        <v>40</v>
      </c>
      <c r="D427" s="260">
        <v>4252</v>
      </c>
      <c r="E427" s="261">
        <v>28.086099999999998</v>
      </c>
      <c r="F427" s="261">
        <v>30.838812000000001</v>
      </c>
      <c r="G427" s="260">
        <v>3688</v>
      </c>
      <c r="H427" s="261">
        <v>33.717799999999997</v>
      </c>
      <c r="I427" s="261">
        <v>35.175884500000002</v>
      </c>
      <c r="J427" s="260">
        <v>7940</v>
      </c>
      <c r="K427" s="261">
        <v>61.803899999999999</v>
      </c>
      <c r="L427" s="261">
        <v>66.014696499999999</v>
      </c>
    </row>
    <row r="428" spans="1:12">
      <c r="A428" s="27">
        <v>421</v>
      </c>
      <c r="B428" s="37" t="s">
        <v>453</v>
      </c>
      <c r="C428" s="196" t="s">
        <v>40</v>
      </c>
      <c r="D428" s="54">
        <v>713</v>
      </c>
      <c r="E428" s="53">
        <v>4.0439999999999996</v>
      </c>
      <c r="F428" s="53">
        <v>2.0831547000000001</v>
      </c>
      <c r="G428" s="54">
        <v>1147</v>
      </c>
      <c r="H428" s="53">
        <v>6.3021000000000003</v>
      </c>
      <c r="I428" s="53">
        <v>3.4576264999999999</v>
      </c>
      <c r="J428" s="54">
        <v>1860</v>
      </c>
      <c r="K428" s="53">
        <v>10.3461</v>
      </c>
      <c r="L428" s="53">
        <v>5.5407811999999996</v>
      </c>
    </row>
    <row r="429" spans="1:12">
      <c r="A429" s="5">
        <v>422</v>
      </c>
      <c r="B429" s="42" t="s">
        <v>454</v>
      </c>
      <c r="C429" s="4" t="s">
        <v>27</v>
      </c>
      <c r="D429" s="260">
        <v>9373</v>
      </c>
      <c r="E429" s="261">
        <v>68.315399999999997</v>
      </c>
      <c r="F429" s="261">
        <v>35.6590104</v>
      </c>
      <c r="G429" s="260">
        <v>8213</v>
      </c>
      <c r="H429" s="261">
        <v>67.274876000000006</v>
      </c>
      <c r="I429" s="261">
        <v>33.915250299999997</v>
      </c>
      <c r="J429" s="260">
        <v>17586</v>
      </c>
      <c r="K429" s="261">
        <v>135.59027599999999</v>
      </c>
      <c r="L429" s="261">
        <v>69.574260699999996</v>
      </c>
    </row>
    <row r="430" spans="1:12">
      <c r="A430" s="27">
        <v>423</v>
      </c>
      <c r="B430" s="37" t="s">
        <v>455</v>
      </c>
      <c r="C430" s="196" t="s">
        <v>29</v>
      </c>
      <c r="D430" s="54">
        <v>4942</v>
      </c>
      <c r="E430" s="53">
        <v>26.552099999999999</v>
      </c>
      <c r="F430" s="53">
        <v>15.4191199</v>
      </c>
      <c r="G430" s="54">
        <v>4224</v>
      </c>
      <c r="H430" s="53">
        <v>27.664324000000001</v>
      </c>
      <c r="I430" s="53">
        <v>14.5306251</v>
      </c>
      <c r="J430" s="54">
        <v>9166</v>
      </c>
      <c r="K430" s="53">
        <v>54.216424000000004</v>
      </c>
      <c r="L430" s="53">
        <v>29.949745</v>
      </c>
    </row>
    <row r="431" spans="1:12">
      <c r="A431" s="5">
        <v>424</v>
      </c>
      <c r="B431" s="42" t="s">
        <v>456</v>
      </c>
      <c r="C431" s="4" t="s">
        <v>26</v>
      </c>
      <c r="D431" s="260">
        <v>1225</v>
      </c>
      <c r="E431" s="261">
        <v>10.431100000000001</v>
      </c>
      <c r="F431" s="261">
        <v>2.7178328</v>
      </c>
      <c r="G431" s="260">
        <v>1180</v>
      </c>
      <c r="H431" s="261">
        <v>11.080500000000001</v>
      </c>
      <c r="I431" s="261">
        <v>2.6616865000000001</v>
      </c>
      <c r="J431" s="260">
        <v>2405</v>
      </c>
      <c r="K431" s="261">
        <v>21.511600000000001</v>
      </c>
      <c r="L431" s="261">
        <v>5.3795193000000001</v>
      </c>
    </row>
    <row r="432" spans="1:12">
      <c r="A432" s="27">
        <v>425</v>
      </c>
      <c r="B432" s="37" t="s">
        <v>457</v>
      </c>
      <c r="C432" s="196" t="s">
        <v>42</v>
      </c>
      <c r="D432" s="54">
        <v>13</v>
      </c>
      <c r="E432" s="53">
        <v>3.2000000000000002E-3</v>
      </c>
      <c r="F432" s="53">
        <v>5.2196999999999999E-3</v>
      </c>
      <c r="G432" s="54">
        <v>4</v>
      </c>
      <c r="H432" s="53">
        <v>4.0000000000000002E-4</v>
      </c>
      <c r="I432" s="53">
        <v>4.4549999999999999E-4</v>
      </c>
      <c r="J432" s="54">
        <v>17</v>
      </c>
      <c r="K432" s="53">
        <v>3.5999999999999999E-3</v>
      </c>
      <c r="L432" s="53">
        <v>5.6651999999999996E-3</v>
      </c>
    </row>
    <row r="433" spans="1:12">
      <c r="A433" s="5">
        <v>426</v>
      </c>
      <c r="B433" s="42" t="s">
        <v>458</v>
      </c>
      <c r="C433" s="4" t="s">
        <v>29</v>
      </c>
      <c r="D433" s="260">
        <v>777256</v>
      </c>
      <c r="E433" s="261">
        <v>15256.486800999999</v>
      </c>
      <c r="F433" s="261">
        <v>6458.4903956090002</v>
      </c>
      <c r="G433" s="260">
        <v>800653</v>
      </c>
      <c r="H433" s="261">
        <v>14468.992442000001</v>
      </c>
      <c r="I433" s="261">
        <v>6423.8493681239997</v>
      </c>
      <c r="J433" s="260">
        <v>1577909</v>
      </c>
      <c r="K433" s="261">
        <v>29725.479243000002</v>
      </c>
      <c r="L433" s="261">
        <v>12882.339763733</v>
      </c>
    </row>
    <row r="434" spans="1:12">
      <c r="A434" s="27">
        <v>427</v>
      </c>
      <c r="B434" s="37" t="s">
        <v>459</v>
      </c>
      <c r="C434" s="196" t="s">
        <v>28</v>
      </c>
      <c r="D434" s="54">
        <v>70956</v>
      </c>
      <c r="E434" s="53">
        <v>949.93642299999999</v>
      </c>
      <c r="F434" s="53">
        <v>358.99817827999999</v>
      </c>
      <c r="G434" s="54">
        <v>66411</v>
      </c>
      <c r="H434" s="53">
        <v>1046.2981480000001</v>
      </c>
      <c r="I434" s="53">
        <v>377.54060735000002</v>
      </c>
      <c r="J434" s="54">
        <v>137367</v>
      </c>
      <c r="K434" s="53">
        <v>1996.234571</v>
      </c>
      <c r="L434" s="53">
        <v>736.53878563000001</v>
      </c>
    </row>
    <row r="435" spans="1:12">
      <c r="A435" s="5">
        <v>428</v>
      </c>
      <c r="B435" s="42" t="s">
        <v>460</v>
      </c>
      <c r="C435" s="4" t="s">
        <v>31</v>
      </c>
      <c r="D435" s="260">
        <v>6530</v>
      </c>
      <c r="E435" s="261">
        <v>60.5137</v>
      </c>
      <c r="F435" s="261">
        <v>51.752745699999998</v>
      </c>
      <c r="G435" s="260">
        <v>5449</v>
      </c>
      <c r="H435" s="261">
        <v>97.470200000000006</v>
      </c>
      <c r="I435" s="261">
        <v>44.4993725</v>
      </c>
      <c r="J435" s="260">
        <v>11979</v>
      </c>
      <c r="K435" s="261">
        <v>157.98390000000001</v>
      </c>
      <c r="L435" s="261">
        <v>96.252118199999998</v>
      </c>
    </row>
    <row r="436" spans="1:12">
      <c r="A436" s="27">
        <v>429</v>
      </c>
      <c r="B436" s="37" t="s">
        <v>461</v>
      </c>
      <c r="C436" s="196" t="s">
        <v>21</v>
      </c>
      <c r="D436" s="54">
        <v>13576</v>
      </c>
      <c r="E436" s="53">
        <v>59.835000000000001</v>
      </c>
      <c r="F436" s="53">
        <v>28.5721673</v>
      </c>
      <c r="G436" s="54">
        <v>11149</v>
      </c>
      <c r="H436" s="53">
        <v>58.913797000000002</v>
      </c>
      <c r="I436" s="53">
        <v>27.50626815</v>
      </c>
      <c r="J436" s="54">
        <v>24725</v>
      </c>
      <c r="K436" s="53">
        <v>118.748797</v>
      </c>
      <c r="L436" s="53">
        <v>56.078435450000001</v>
      </c>
    </row>
    <row r="437" spans="1:12">
      <c r="A437" s="5">
        <v>430</v>
      </c>
      <c r="B437" s="42" t="s">
        <v>462</v>
      </c>
      <c r="C437" s="4" t="s">
        <v>46</v>
      </c>
      <c r="D437" s="260">
        <v>1208</v>
      </c>
      <c r="E437" s="261">
        <v>16.493400000000001</v>
      </c>
      <c r="F437" s="261">
        <v>5.3810416999999999</v>
      </c>
      <c r="G437" s="260">
        <v>1162</v>
      </c>
      <c r="H437" s="261">
        <v>16.947813</v>
      </c>
      <c r="I437" s="261">
        <v>5.3760742749999997</v>
      </c>
      <c r="J437" s="260">
        <v>2370</v>
      </c>
      <c r="K437" s="261">
        <v>33.441212999999998</v>
      </c>
      <c r="L437" s="261">
        <v>10.757115975</v>
      </c>
    </row>
    <row r="438" spans="1:12">
      <c r="A438" s="27">
        <v>431</v>
      </c>
      <c r="B438" s="37" t="s">
        <v>463</v>
      </c>
      <c r="C438" s="196" t="s">
        <v>43</v>
      </c>
      <c r="D438" s="54">
        <v>14</v>
      </c>
      <c r="E438" s="53">
        <v>4.0000000000000001E-3</v>
      </c>
      <c r="F438" s="53">
        <v>8.9010000000000001E-4</v>
      </c>
      <c r="G438" s="54">
        <v>11</v>
      </c>
      <c r="H438" s="53">
        <v>3.5000000000000001E-3</v>
      </c>
      <c r="I438" s="53">
        <v>5.8549999999999997E-4</v>
      </c>
      <c r="J438" s="54">
        <v>25</v>
      </c>
      <c r="K438" s="53">
        <v>7.4999999999999997E-3</v>
      </c>
      <c r="L438" s="53">
        <v>1.4756000000000001E-3</v>
      </c>
    </row>
    <row r="439" spans="1:12">
      <c r="A439" s="5">
        <v>432</v>
      </c>
      <c r="B439" s="42" t="s">
        <v>464</v>
      </c>
      <c r="C439" s="4" t="s">
        <v>34</v>
      </c>
      <c r="D439" s="260">
        <v>1015</v>
      </c>
      <c r="E439" s="261">
        <v>1.8117000000000001</v>
      </c>
      <c r="F439" s="261">
        <v>0.8582902</v>
      </c>
      <c r="G439" s="260">
        <v>684</v>
      </c>
      <c r="H439" s="261">
        <v>1.5586</v>
      </c>
      <c r="I439" s="261">
        <v>0.75111629999999996</v>
      </c>
      <c r="J439" s="260">
        <v>1699</v>
      </c>
      <c r="K439" s="261">
        <v>3.3702999999999999</v>
      </c>
      <c r="L439" s="261">
        <v>1.6094065</v>
      </c>
    </row>
    <row r="440" spans="1:12">
      <c r="A440" s="27">
        <v>433</v>
      </c>
      <c r="B440" s="37" t="s">
        <v>465</v>
      </c>
      <c r="C440" s="196" t="s">
        <v>46</v>
      </c>
      <c r="D440" s="54">
        <v>3852</v>
      </c>
      <c r="E440" s="53">
        <v>23.6266</v>
      </c>
      <c r="F440" s="53">
        <v>9.476191</v>
      </c>
      <c r="G440" s="54">
        <v>3559</v>
      </c>
      <c r="H440" s="53">
        <v>26.269400000000001</v>
      </c>
      <c r="I440" s="53">
        <v>10.5248411</v>
      </c>
      <c r="J440" s="54">
        <v>7411</v>
      </c>
      <c r="K440" s="53">
        <v>49.896000000000001</v>
      </c>
      <c r="L440" s="53">
        <v>20.0010321</v>
      </c>
    </row>
    <row r="441" spans="1:12">
      <c r="A441" s="5">
        <v>434</v>
      </c>
      <c r="B441" s="42" t="s">
        <v>466</v>
      </c>
      <c r="C441" s="4" t="s">
        <v>31</v>
      </c>
      <c r="D441" s="260">
        <v>5412</v>
      </c>
      <c r="E441" s="261">
        <v>30.580500000000001</v>
      </c>
      <c r="F441" s="261">
        <v>11.811883</v>
      </c>
      <c r="G441" s="260">
        <v>4840</v>
      </c>
      <c r="H441" s="261">
        <v>30.3398</v>
      </c>
      <c r="I441" s="261">
        <v>13.6229447</v>
      </c>
      <c r="J441" s="260">
        <v>10252</v>
      </c>
      <c r="K441" s="261">
        <v>60.920299999999997</v>
      </c>
      <c r="L441" s="261">
        <v>25.4348277</v>
      </c>
    </row>
    <row r="442" spans="1:12">
      <c r="A442" s="27">
        <v>435</v>
      </c>
      <c r="B442" s="37" t="s">
        <v>467</v>
      </c>
      <c r="C442" s="196" t="s">
        <v>50</v>
      </c>
      <c r="D442" s="54">
        <v>4327</v>
      </c>
      <c r="E442" s="53">
        <v>49.798999999999999</v>
      </c>
      <c r="F442" s="53">
        <v>14.673947699999999</v>
      </c>
      <c r="G442" s="54">
        <v>5892</v>
      </c>
      <c r="H442" s="53">
        <v>48.245699999999999</v>
      </c>
      <c r="I442" s="53">
        <v>14.1308276</v>
      </c>
      <c r="J442" s="54">
        <v>10219</v>
      </c>
      <c r="K442" s="53">
        <v>98.044700000000006</v>
      </c>
      <c r="L442" s="53">
        <v>28.804775299999999</v>
      </c>
    </row>
    <row r="443" spans="1:12">
      <c r="A443" s="5">
        <v>436</v>
      </c>
      <c r="B443" s="42" t="s">
        <v>468</v>
      </c>
      <c r="C443" s="4" t="s">
        <v>31</v>
      </c>
      <c r="D443" s="260">
        <v>3485</v>
      </c>
      <c r="E443" s="261">
        <v>14.537599999999999</v>
      </c>
      <c r="F443" s="261">
        <v>5.4851558999999996</v>
      </c>
      <c r="G443" s="260">
        <v>2818</v>
      </c>
      <c r="H443" s="261">
        <v>13.392899999999999</v>
      </c>
      <c r="I443" s="261">
        <v>5.0082263999999999</v>
      </c>
      <c r="J443" s="260">
        <v>6303</v>
      </c>
      <c r="K443" s="261">
        <v>27.930499999999999</v>
      </c>
      <c r="L443" s="261">
        <v>10.4933823</v>
      </c>
    </row>
    <row r="444" spans="1:12">
      <c r="A444" s="27">
        <v>437</v>
      </c>
      <c r="B444" s="37" t="s">
        <v>745</v>
      </c>
      <c r="C444" s="196" t="s">
        <v>22</v>
      </c>
      <c r="D444" s="54">
        <v>536938</v>
      </c>
      <c r="E444" s="53">
        <v>7464.6288100000002</v>
      </c>
      <c r="F444" s="53">
        <v>4174.9125595839996</v>
      </c>
      <c r="G444" s="54">
        <v>505180</v>
      </c>
      <c r="H444" s="53">
        <v>7245.414968</v>
      </c>
      <c r="I444" s="53">
        <v>3888.0503712700001</v>
      </c>
      <c r="J444" s="54">
        <v>1042118</v>
      </c>
      <c r="K444" s="53">
        <v>14710.043777999999</v>
      </c>
      <c r="L444" s="53">
        <v>8062.9629308539998</v>
      </c>
    </row>
    <row r="445" spans="1:12">
      <c r="A445" s="5">
        <v>438</v>
      </c>
      <c r="B445" s="42" t="s">
        <v>470</v>
      </c>
      <c r="C445" s="4" t="s">
        <v>22</v>
      </c>
      <c r="D445" s="260">
        <v>290247</v>
      </c>
      <c r="E445" s="261">
        <v>4225.2070379999996</v>
      </c>
      <c r="F445" s="261">
        <v>1851.29950396</v>
      </c>
      <c r="G445" s="260">
        <v>298356</v>
      </c>
      <c r="H445" s="261">
        <v>4091.4553700000001</v>
      </c>
      <c r="I445" s="261">
        <v>1985.0032187659999</v>
      </c>
      <c r="J445" s="260">
        <v>588603</v>
      </c>
      <c r="K445" s="261">
        <v>8316.6624080000001</v>
      </c>
      <c r="L445" s="261">
        <v>3836.302722726</v>
      </c>
    </row>
    <row r="446" spans="1:12">
      <c r="A446" s="27">
        <v>439</v>
      </c>
      <c r="B446" s="37" t="s">
        <v>471</v>
      </c>
      <c r="C446" s="196" t="s">
        <v>37</v>
      </c>
      <c r="D446" s="54">
        <v>3477</v>
      </c>
      <c r="E446" s="53">
        <v>15.422800000000001</v>
      </c>
      <c r="F446" s="53">
        <v>8.6004623999999996</v>
      </c>
      <c r="G446" s="54">
        <v>3295</v>
      </c>
      <c r="H446" s="53">
        <v>17.556100000000001</v>
      </c>
      <c r="I446" s="53">
        <v>8.8786532999999999</v>
      </c>
      <c r="J446" s="54">
        <v>6772</v>
      </c>
      <c r="K446" s="53">
        <v>32.978900000000003</v>
      </c>
      <c r="L446" s="53">
        <v>17.479115700000001</v>
      </c>
    </row>
    <row r="447" spans="1:12">
      <c r="A447" s="5">
        <v>440</v>
      </c>
      <c r="B447" s="42" t="s">
        <v>472</v>
      </c>
      <c r="C447" s="4" t="s">
        <v>52</v>
      </c>
      <c r="D447" s="260">
        <v>5772</v>
      </c>
      <c r="E447" s="261">
        <v>47.368000000000002</v>
      </c>
      <c r="F447" s="261">
        <v>36.879836099999999</v>
      </c>
      <c r="G447" s="260">
        <v>4384</v>
      </c>
      <c r="H447" s="261">
        <v>37.828200000000002</v>
      </c>
      <c r="I447" s="261">
        <v>35.043736199999998</v>
      </c>
      <c r="J447" s="260">
        <v>10156</v>
      </c>
      <c r="K447" s="261">
        <v>85.196200000000005</v>
      </c>
      <c r="L447" s="261">
        <v>71.923572300000004</v>
      </c>
    </row>
    <row r="448" spans="1:12">
      <c r="A448" s="27">
        <v>441</v>
      </c>
      <c r="B448" s="37" t="s">
        <v>473</v>
      </c>
      <c r="C448" s="196" t="s">
        <v>26</v>
      </c>
      <c r="D448" s="54">
        <v>2418</v>
      </c>
      <c r="E448" s="53">
        <v>16.606300000000001</v>
      </c>
      <c r="F448" s="53">
        <v>8.5111903000000009</v>
      </c>
      <c r="G448" s="54">
        <v>2104</v>
      </c>
      <c r="H448" s="53">
        <v>16.263999999999999</v>
      </c>
      <c r="I448" s="53">
        <v>9.3162369999999992</v>
      </c>
      <c r="J448" s="54">
        <v>4522</v>
      </c>
      <c r="K448" s="53">
        <v>32.8703</v>
      </c>
      <c r="L448" s="53">
        <v>17.8274273</v>
      </c>
    </row>
    <row r="449" spans="1:12">
      <c r="A449" s="5">
        <v>442</v>
      </c>
      <c r="B449" s="42" t="s">
        <v>474</v>
      </c>
      <c r="C449" s="4" t="s">
        <v>26</v>
      </c>
      <c r="D449" s="260">
        <v>479</v>
      </c>
      <c r="E449" s="261">
        <v>2.4750999999999999</v>
      </c>
      <c r="F449" s="261">
        <v>0.8013496</v>
      </c>
      <c r="G449" s="260">
        <v>372</v>
      </c>
      <c r="H449" s="261">
        <v>2.4868999999999999</v>
      </c>
      <c r="I449" s="261">
        <v>0.80525340000000001</v>
      </c>
      <c r="J449" s="260">
        <v>851</v>
      </c>
      <c r="K449" s="261">
        <v>4.9619999999999997</v>
      </c>
      <c r="L449" s="261">
        <v>1.606603</v>
      </c>
    </row>
    <row r="450" spans="1:12">
      <c r="A450" s="27">
        <v>443</v>
      </c>
      <c r="B450" s="37" t="s">
        <v>475</v>
      </c>
      <c r="C450" s="196" t="s">
        <v>36</v>
      </c>
      <c r="D450" s="54">
        <v>19063</v>
      </c>
      <c r="E450" s="53">
        <v>248.83997400000001</v>
      </c>
      <c r="F450" s="53">
        <v>89.633554700000005</v>
      </c>
      <c r="G450" s="54">
        <v>17052</v>
      </c>
      <c r="H450" s="53">
        <v>198.68723800000001</v>
      </c>
      <c r="I450" s="53">
        <v>72.030061849999996</v>
      </c>
      <c r="J450" s="54">
        <v>36115</v>
      </c>
      <c r="K450" s="53">
        <v>447.52721200000002</v>
      </c>
      <c r="L450" s="53">
        <v>161.66361655</v>
      </c>
    </row>
    <row r="451" spans="1:12">
      <c r="A451" s="5">
        <v>444</v>
      </c>
      <c r="B451" s="42" t="s">
        <v>476</v>
      </c>
      <c r="C451" s="4" t="s">
        <v>52</v>
      </c>
      <c r="D451" s="260">
        <v>577</v>
      </c>
      <c r="E451" s="261">
        <v>1.0266999999999999</v>
      </c>
      <c r="F451" s="261">
        <v>0.4398031</v>
      </c>
      <c r="G451" s="260">
        <v>383</v>
      </c>
      <c r="H451" s="261">
        <v>1.2394000000000001</v>
      </c>
      <c r="I451" s="261">
        <v>0.4300196</v>
      </c>
      <c r="J451" s="260">
        <v>960</v>
      </c>
      <c r="K451" s="261">
        <v>2.2660999999999998</v>
      </c>
      <c r="L451" s="261">
        <v>0.86982269999999995</v>
      </c>
    </row>
    <row r="452" spans="1:12">
      <c r="A452" s="27">
        <v>445</v>
      </c>
      <c r="B452" s="37" t="s">
        <v>477</v>
      </c>
      <c r="C452" s="196" t="s">
        <v>52</v>
      </c>
      <c r="D452" s="54">
        <v>1831</v>
      </c>
      <c r="E452" s="53">
        <v>6.7694999999999999</v>
      </c>
      <c r="F452" s="53">
        <v>2.9376899000000001</v>
      </c>
      <c r="G452" s="54">
        <v>1413</v>
      </c>
      <c r="H452" s="53">
        <v>6.8825029999999998</v>
      </c>
      <c r="I452" s="53">
        <v>3.0449401749999998</v>
      </c>
      <c r="J452" s="54">
        <v>3244</v>
      </c>
      <c r="K452" s="53">
        <v>13.652003000000001</v>
      </c>
      <c r="L452" s="53">
        <v>5.9826300750000003</v>
      </c>
    </row>
    <row r="453" spans="1:12">
      <c r="A453" s="5">
        <v>446</v>
      </c>
      <c r="B453" s="42" t="s">
        <v>478</v>
      </c>
      <c r="C453" s="4" t="s">
        <v>52</v>
      </c>
      <c r="D453" s="260">
        <v>4202</v>
      </c>
      <c r="E453" s="261">
        <v>33.486800000000002</v>
      </c>
      <c r="F453" s="261">
        <v>18.1397604</v>
      </c>
      <c r="G453" s="260">
        <v>3569</v>
      </c>
      <c r="H453" s="261">
        <v>31.417414000000001</v>
      </c>
      <c r="I453" s="261">
        <v>19.61399815</v>
      </c>
      <c r="J453" s="260">
        <v>7771</v>
      </c>
      <c r="K453" s="261">
        <v>64.904213999999996</v>
      </c>
      <c r="L453" s="261">
        <v>37.753758550000001</v>
      </c>
    </row>
    <row r="454" spans="1:12">
      <c r="A454" s="27">
        <v>447</v>
      </c>
      <c r="B454" s="37" t="s">
        <v>479</v>
      </c>
      <c r="C454" s="196" t="s">
        <v>31</v>
      </c>
      <c r="D454" s="54">
        <v>1188</v>
      </c>
      <c r="E454" s="53">
        <v>5.5446</v>
      </c>
      <c r="F454" s="53">
        <v>2.6489945000000001</v>
      </c>
      <c r="G454" s="54">
        <v>1045</v>
      </c>
      <c r="H454" s="53">
        <v>5.2248000000000001</v>
      </c>
      <c r="I454" s="53">
        <v>1.4119861</v>
      </c>
      <c r="J454" s="54">
        <v>2233</v>
      </c>
      <c r="K454" s="53">
        <v>10.769399999999999</v>
      </c>
      <c r="L454" s="53">
        <v>4.0609805999999997</v>
      </c>
    </row>
    <row r="455" spans="1:12">
      <c r="A455" s="5">
        <v>448</v>
      </c>
      <c r="B455" s="42" t="s">
        <v>480</v>
      </c>
      <c r="C455" s="4" t="s">
        <v>34</v>
      </c>
      <c r="D455" s="260">
        <v>11223</v>
      </c>
      <c r="E455" s="261">
        <v>114.4117</v>
      </c>
      <c r="F455" s="261">
        <v>36.4346046</v>
      </c>
      <c r="G455" s="260">
        <v>11539</v>
      </c>
      <c r="H455" s="261">
        <v>110.721598</v>
      </c>
      <c r="I455" s="261">
        <v>36.7914873</v>
      </c>
      <c r="J455" s="260">
        <v>22762</v>
      </c>
      <c r="K455" s="261">
        <v>225.133298</v>
      </c>
      <c r="L455" s="261">
        <v>73.2260919</v>
      </c>
    </row>
    <row r="456" spans="1:12">
      <c r="A456" s="27">
        <v>449</v>
      </c>
      <c r="B456" s="37" t="s">
        <v>744</v>
      </c>
      <c r="C456" s="196" t="s">
        <v>27</v>
      </c>
      <c r="D456" s="54">
        <v>27937</v>
      </c>
      <c r="E456" s="53">
        <v>278.82664499999998</v>
      </c>
      <c r="F456" s="53">
        <v>154.87664810999999</v>
      </c>
      <c r="G456" s="54">
        <v>26486</v>
      </c>
      <c r="H456" s="53">
        <v>280.57634000000002</v>
      </c>
      <c r="I456" s="53">
        <v>121.138251285</v>
      </c>
      <c r="J456" s="54">
        <v>54423</v>
      </c>
      <c r="K456" s="53">
        <v>559.40298499999994</v>
      </c>
      <c r="L456" s="53">
        <v>276.01489939499999</v>
      </c>
    </row>
    <row r="457" spans="1:12">
      <c r="A457" s="5">
        <v>450</v>
      </c>
      <c r="B457" s="42" t="s">
        <v>482</v>
      </c>
      <c r="C457" s="4" t="s">
        <v>52</v>
      </c>
      <c r="D457" s="260">
        <v>10113</v>
      </c>
      <c r="E457" s="261">
        <v>99.171199999999999</v>
      </c>
      <c r="F457" s="261">
        <v>43.4565366</v>
      </c>
      <c r="G457" s="260">
        <v>10207</v>
      </c>
      <c r="H457" s="261">
        <v>102.824296</v>
      </c>
      <c r="I457" s="261">
        <v>44.326645300000003</v>
      </c>
      <c r="J457" s="260">
        <v>20320</v>
      </c>
      <c r="K457" s="261">
        <v>201.995496</v>
      </c>
      <c r="L457" s="261">
        <v>87.783181900000002</v>
      </c>
    </row>
    <row r="458" spans="1:12">
      <c r="A458" s="27">
        <v>451</v>
      </c>
      <c r="B458" s="37" t="s">
        <v>483</v>
      </c>
      <c r="C458" s="196" t="s">
        <v>26</v>
      </c>
      <c r="D458" s="54">
        <v>2242</v>
      </c>
      <c r="E458" s="53">
        <v>14.2675</v>
      </c>
      <c r="F458" s="53">
        <v>6.1182607000000004</v>
      </c>
      <c r="G458" s="54">
        <v>2102</v>
      </c>
      <c r="H458" s="53">
        <v>14.791</v>
      </c>
      <c r="I458" s="53">
        <v>6.1214466999999999</v>
      </c>
      <c r="J458" s="54">
        <v>4344</v>
      </c>
      <c r="K458" s="53">
        <v>29.058499999999999</v>
      </c>
      <c r="L458" s="53">
        <v>12.2397074</v>
      </c>
    </row>
    <row r="459" spans="1:12">
      <c r="A459" s="5">
        <v>452</v>
      </c>
      <c r="B459" s="42" t="s">
        <v>743</v>
      </c>
      <c r="C459" s="4" t="s">
        <v>28</v>
      </c>
      <c r="D459" s="260">
        <v>30002</v>
      </c>
      <c r="E459" s="261">
        <v>290.85270000000003</v>
      </c>
      <c r="F459" s="261">
        <v>87.446228899999994</v>
      </c>
      <c r="G459" s="260">
        <v>26659</v>
      </c>
      <c r="H459" s="261">
        <v>296.64605599999999</v>
      </c>
      <c r="I459" s="261">
        <v>86.810185149999995</v>
      </c>
      <c r="J459" s="260">
        <v>56661</v>
      </c>
      <c r="K459" s="261">
        <v>587.49875599999996</v>
      </c>
      <c r="L459" s="261">
        <v>174.25641404999999</v>
      </c>
    </row>
    <row r="460" spans="1:12">
      <c r="A460" s="27">
        <v>453</v>
      </c>
      <c r="B460" s="37" t="s">
        <v>485</v>
      </c>
      <c r="C460" s="196" t="s">
        <v>43</v>
      </c>
      <c r="D460" s="54">
        <v>1387</v>
      </c>
      <c r="E460" s="53">
        <v>35.511299999999999</v>
      </c>
      <c r="F460" s="53">
        <v>6.3947624000000003</v>
      </c>
      <c r="G460" s="54">
        <v>2206</v>
      </c>
      <c r="H460" s="53">
        <v>34.997399999999999</v>
      </c>
      <c r="I460" s="53">
        <v>6.1947104</v>
      </c>
      <c r="J460" s="54">
        <v>3593</v>
      </c>
      <c r="K460" s="53">
        <v>70.508700000000005</v>
      </c>
      <c r="L460" s="53">
        <v>12.589472799999999</v>
      </c>
    </row>
    <row r="461" spans="1:12">
      <c r="A461" s="5">
        <v>454</v>
      </c>
      <c r="B461" s="42" t="s">
        <v>486</v>
      </c>
      <c r="C461" s="4" t="s">
        <v>43</v>
      </c>
      <c r="D461" s="260">
        <v>23</v>
      </c>
      <c r="E461" s="261">
        <v>3.2199999999999999E-2</v>
      </c>
      <c r="F461" s="261">
        <v>1.8339600000000001E-2</v>
      </c>
      <c r="G461" s="260">
        <v>22</v>
      </c>
      <c r="H461" s="261">
        <v>0.1552</v>
      </c>
      <c r="I461" s="261">
        <v>4.3351500000000001E-2</v>
      </c>
      <c r="J461" s="260">
        <v>45</v>
      </c>
      <c r="K461" s="261">
        <v>0.18740000000000001</v>
      </c>
      <c r="L461" s="261">
        <v>6.1691099999999999E-2</v>
      </c>
    </row>
    <row r="462" spans="1:12">
      <c r="A462" s="27">
        <v>455</v>
      </c>
      <c r="B462" s="37" t="s">
        <v>487</v>
      </c>
      <c r="C462" s="196" t="s">
        <v>28</v>
      </c>
      <c r="D462" s="54">
        <v>13572</v>
      </c>
      <c r="E462" s="53">
        <v>128.53309999999999</v>
      </c>
      <c r="F462" s="53">
        <v>44.908642700000001</v>
      </c>
      <c r="G462" s="54">
        <v>10842</v>
      </c>
      <c r="H462" s="53">
        <v>113.878998</v>
      </c>
      <c r="I462" s="53">
        <v>43.620904799999998</v>
      </c>
      <c r="J462" s="54">
        <v>24414</v>
      </c>
      <c r="K462" s="53">
        <v>242.41209799999999</v>
      </c>
      <c r="L462" s="53">
        <v>88.529547500000007</v>
      </c>
    </row>
    <row r="463" spans="1:12">
      <c r="A463" s="5">
        <v>456</v>
      </c>
      <c r="B463" s="42" t="s">
        <v>488</v>
      </c>
      <c r="C463" s="4" t="s">
        <v>39</v>
      </c>
      <c r="D463" s="260">
        <v>3864</v>
      </c>
      <c r="E463" s="261">
        <v>40.084000000000003</v>
      </c>
      <c r="F463" s="261">
        <v>15.197210099999999</v>
      </c>
      <c r="G463" s="260">
        <v>3392</v>
      </c>
      <c r="H463" s="261">
        <v>30.552150000000001</v>
      </c>
      <c r="I463" s="261">
        <v>13.902833749999999</v>
      </c>
      <c r="J463" s="260">
        <v>7256</v>
      </c>
      <c r="K463" s="261">
        <v>70.636150000000001</v>
      </c>
      <c r="L463" s="261">
        <v>29.100043849999999</v>
      </c>
    </row>
    <row r="464" spans="1:12">
      <c r="A464" s="27">
        <v>457</v>
      </c>
      <c r="B464" s="37" t="s">
        <v>740</v>
      </c>
      <c r="C464" s="196" t="s">
        <v>39</v>
      </c>
      <c r="D464" s="54">
        <v>115</v>
      </c>
      <c r="E464" s="53">
        <v>0.37390000000000001</v>
      </c>
      <c r="F464" s="53">
        <v>0.13824639999999999</v>
      </c>
      <c r="G464" s="54">
        <v>74</v>
      </c>
      <c r="H464" s="53">
        <v>0.41589999999999999</v>
      </c>
      <c r="I464" s="53">
        <v>0.1759327</v>
      </c>
      <c r="J464" s="54">
        <v>189</v>
      </c>
      <c r="K464" s="53">
        <v>0.78979999999999995</v>
      </c>
      <c r="L464" s="53">
        <v>0.31417909999999999</v>
      </c>
    </row>
    <row r="465" spans="1:12">
      <c r="A465" s="5">
        <v>458</v>
      </c>
      <c r="B465" s="42" t="s">
        <v>489</v>
      </c>
      <c r="C465" s="4" t="s">
        <v>41</v>
      </c>
      <c r="D465" s="260">
        <v>218</v>
      </c>
      <c r="E465" s="261">
        <v>11.208299999999999</v>
      </c>
      <c r="F465" s="261">
        <v>0.409194</v>
      </c>
      <c r="G465" s="260">
        <v>164</v>
      </c>
      <c r="H465" s="261">
        <v>1.36</v>
      </c>
      <c r="I465" s="261">
        <v>0.41918119999999998</v>
      </c>
      <c r="J465" s="260">
        <v>382</v>
      </c>
      <c r="K465" s="261">
        <v>12.568300000000001</v>
      </c>
      <c r="L465" s="261">
        <v>0.82837519999999998</v>
      </c>
    </row>
    <row r="466" spans="1:12">
      <c r="A466" s="27">
        <v>459</v>
      </c>
      <c r="B466" s="37" t="s">
        <v>490</v>
      </c>
      <c r="C466" s="196" t="s">
        <v>41</v>
      </c>
      <c r="D466" s="54">
        <v>386</v>
      </c>
      <c r="E466" s="53">
        <v>1.6870000000000001</v>
      </c>
      <c r="F466" s="53">
        <v>0.80546810000000002</v>
      </c>
      <c r="G466" s="54">
        <v>270</v>
      </c>
      <c r="H466" s="53">
        <v>1.0278</v>
      </c>
      <c r="I466" s="53">
        <v>0.47068969999999999</v>
      </c>
      <c r="J466" s="54">
        <v>656</v>
      </c>
      <c r="K466" s="53">
        <v>2.7147999999999999</v>
      </c>
      <c r="L466" s="53">
        <v>1.2761578</v>
      </c>
    </row>
    <row r="467" spans="1:12">
      <c r="A467" s="5">
        <v>460</v>
      </c>
      <c r="B467" s="42" t="s">
        <v>491</v>
      </c>
      <c r="C467" s="4" t="s">
        <v>52</v>
      </c>
      <c r="D467" s="260">
        <v>6013</v>
      </c>
      <c r="E467" s="261">
        <v>41.737000000000002</v>
      </c>
      <c r="F467" s="261">
        <v>14.585839</v>
      </c>
      <c r="G467" s="260">
        <v>5129</v>
      </c>
      <c r="H467" s="261">
        <v>44.135100000000001</v>
      </c>
      <c r="I467" s="261">
        <v>14.460029499999999</v>
      </c>
      <c r="J467" s="260">
        <v>11142</v>
      </c>
      <c r="K467" s="261">
        <v>85.872100000000003</v>
      </c>
      <c r="L467" s="261">
        <v>29.045868500000001</v>
      </c>
    </row>
    <row r="468" spans="1:12">
      <c r="A468" s="27">
        <v>461</v>
      </c>
      <c r="B468" s="37" t="s">
        <v>610</v>
      </c>
      <c r="C468" s="196" t="s">
        <v>47</v>
      </c>
      <c r="D468" s="54">
        <v>325</v>
      </c>
      <c r="E468" s="53">
        <v>1.3692</v>
      </c>
      <c r="F468" s="53">
        <v>0.81507110000000005</v>
      </c>
      <c r="G468" s="54">
        <v>251</v>
      </c>
      <c r="H468" s="53">
        <v>0.56569999999999998</v>
      </c>
      <c r="I468" s="53">
        <v>0.6698691</v>
      </c>
      <c r="J468" s="54">
        <v>576</v>
      </c>
      <c r="K468" s="53">
        <v>1.9349000000000001</v>
      </c>
      <c r="L468" s="53">
        <v>1.4849402</v>
      </c>
    </row>
    <row r="469" spans="1:12">
      <c r="A469" s="5">
        <v>462</v>
      </c>
      <c r="B469" s="42" t="s">
        <v>611</v>
      </c>
      <c r="C469" s="4" t="s">
        <v>47</v>
      </c>
      <c r="D469" s="260">
        <v>3372</v>
      </c>
      <c r="E469" s="261">
        <v>27.935199999999998</v>
      </c>
      <c r="F469" s="261">
        <v>57.550777600000004</v>
      </c>
      <c r="G469" s="260">
        <v>3378</v>
      </c>
      <c r="H469" s="261">
        <v>24.517199999999999</v>
      </c>
      <c r="I469" s="261">
        <v>48.630063200000002</v>
      </c>
      <c r="J469" s="260">
        <v>6750</v>
      </c>
      <c r="K469" s="261">
        <v>52.452399999999997</v>
      </c>
      <c r="L469" s="261">
        <v>106.1808408</v>
      </c>
    </row>
    <row r="470" spans="1:12">
      <c r="A470" s="27">
        <v>463</v>
      </c>
      <c r="B470" s="37" t="s">
        <v>492</v>
      </c>
      <c r="C470" s="196" t="s">
        <v>42</v>
      </c>
      <c r="D470" s="54">
        <v>6</v>
      </c>
      <c r="E470" s="53">
        <v>4.7999999999999996E-3</v>
      </c>
      <c r="F470" s="53">
        <v>6.3506999999999999E-3</v>
      </c>
      <c r="G470" s="54">
        <v>9</v>
      </c>
      <c r="H470" s="53">
        <v>5.0000000000000001E-3</v>
      </c>
      <c r="I470" s="53">
        <v>5.2370000000000003E-3</v>
      </c>
      <c r="J470" s="54">
        <v>15</v>
      </c>
      <c r="K470" s="53">
        <v>9.7999999999999997E-3</v>
      </c>
      <c r="L470" s="53">
        <v>1.1587699999999999E-2</v>
      </c>
    </row>
    <row r="471" spans="1:12">
      <c r="A471" s="5">
        <v>464</v>
      </c>
      <c r="B471" s="42" t="s">
        <v>493</v>
      </c>
      <c r="C471" s="4" t="s">
        <v>49</v>
      </c>
      <c r="D471" s="260">
        <v>2588</v>
      </c>
      <c r="E471" s="261">
        <v>17.816400000000002</v>
      </c>
      <c r="F471" s="261">
        <v>5.6590137</v>
      </c>
      <c r="G471" s="260">
        <v>2625</v>
      </c>
      <c r="H471" s="261">
        <v>17.534300000000002</v>
      </c>
      <c r="I471" s="261">
        <v>5.3937153999999996</v>
      </c>
      <c r="J471" s="260">
        <v>5213</v>
      </c>
      <c r="K471" s="261">
        <v>35.350700000000003</v>
      </c>
      <c r="L471" s="261">
        <v>11.052729100000001</v>
      </c>
    </row>
    <row r="472" spans="1:12">
      <c r="A472" s="27">
        <v>465</v>
      </c>
      <c r="B472" s="37" t="s">
        <v>494</v>
      </c>
      <c r="C472" s="196" t="s">
        <v>46</v>
      </c>
      <c r="D472" s="54">
        <v>1352</v>
      </c>
      <c r="E472" s="53">
        <v>5.7172000000000001</v>
      </c>
      <c r="F472" s="53">
        <v>3.0975598999999998</v>
      </c>
      <c r="G472" s="54">
        <v>1127</v>
      </c>
      <c r="H472" s="53">
        <v>5.1085000000000003</v>
      </c>
      <c r="I472" s="53">
        <v>3.4695273000000002</v>
      </c>
      <c r="J472" s="54">
        <v>2479</v>
      </c>
      <c r="K472" s="53">
        <v>10.825699999999999</v>
      </c>
      <c r="L472" s="53">
        <v>6.5670871999999996</v>
      </c>
    </row>
    <row r="473" spans="1:12">
      <c r="A473" s="5">
        <v>466</v>
      </c>
      <c r="B473" s="42" t="s">
        <v>495</v>
      </c>
      <c r="C473" s="4" t="s">
        <v>29</v>
      </c>
      <c r="D473" s="260">
        <v>5714</v>
      </c>
      <c r="E473" s="261">
        <v>32.608699999999999</v>
      </c>
      <c r="F473" s="261">
        <v>10.888067299999999</v>
      </c>
      <c r="G473" s="260">
        <v>4378</v>
      </c>
      <c r="H473" s="261">
        <v>31.1753</v>
      </c>
      <c r="I473" s="261">
        <v>9.9116063000000008</v>
      </c>
      <c r="J473" s="260">
        <v>10092</v>
      </c>
      <c r="K473" s="261">
        <v>63.783999999999999</v>
      </c>
      <c r="L473" s="261">
        <v>20.799673599999998</v>
      </c>
    </row>
    <row r="474" spans="1:12">
      <c r="A474" s="27">
        <v>467</v>
      </c>
      <c r="B474" s="37" t="s">
        <v>496</v>
      </c>
      <c r="C474" s="196" t="s">
        <v>38</v>
      </c>
      <c r="D474" s="54">
        <v>486</v>
      </c>
      <c r="E474" s="53">
        <v>8.4690999999999992</v>
      </c>
      <c r="F474" s="53">
        <v>0.7434231</v>
      </c>
      <c r="G474" s="54">
        <v>745</v>
      </c>
      <c r="H474" s="53">
        <v>3.2835999999999999</v>
      </c>
      <c r="I474" s="53">
        <v>0.75130929999999996</v>
      </c>
      <c r="J474" s="54">
        <v>1231</v>
      </c>
      <c r="K474" s="53">
        <v>11.752700000000001</v>
      </c>
      <c r="L474" s="53">
        <v>1.4947324</v>
      </c>
    </row>
    <row r="475" spans="1:12">
      <c r="A475" s="5">
        <v>468</v>
      </c>
      <c r="B475" s="42" t="s">
        <v>497</v>
      </c>
      <c r="C475" s="4" t="s">
        <v>29</v>
      </c>
      <c r="D475" s="260">
        <v>14549</v>
      </c>
      <c r="E475" s="261">
        <v>101.10720000000001</v>
      </c>
      <c r="F475" s="261">
        <v>38.802203200000001</v>
      </c>
      <c r="G475" s="260">
        <v>12726</v>
      </c>
      <c r="H475" s="261">
        <v>99.441540000000003</v>
      </c>
      <c r="I475" s="261">
        <v>43.281571499999998</v>
      </c>
      <c r="J475" s="260">
        <v>27275</v>
      </c>
      <c r="K475" s="261">
        <v>200.54874000000001</v>
      </c>
      <c r="L475" s="261">
        <v>82.083774700000006</v>
      </c>
    </row>
    <row r="476" spans="1:12">
      <c r="A476" s="27">
        <v>469</v>
      </c>
      <c r="B476" s="37" t="s">
        <v>498</v>
      </c>
      <c r="C476" s="196" t="s">
        <v>37</v>
      </c>
      <c r="D476" s="54">
        <v>1689</v>
      </c>
      <c r="E476" s="53">
        <v>3.7930999999999999</v>
      </c>
      <c r="F476" s="53">
        <v>1.7808463999999999</v>
      </c>
      <c r="G476" s="54">
        <v>1417</v>
      </c>
      <c r="H476" s="53">
        <v>5.7443999999999997</v>
      </c>
      <c r="I476" s="53">
        <v>2.2925819999999999</v>
      </c>
      <c r="J476" s="54">
        <v>3106</v>
      </c>
      <c r="K476" s="53">
        <v>9.5374999999999996</v>
      </c>
      <c r="L476" s="53">
        <v>4.0734284000000001</v>
      </c>
    </row>
    <row r="477" spans="1:12">
      <c r="A477" s="5">
        <v>470</v>
      </c>
      <c r="B477" s="42" t="s">
        <v>499</v>
      </c>
      <c r="C477" s="4" t="s">
        <v>37</v>
      </c>
      <c r="D477" s="260">
        <v>1216</v>
      </c>
      <c r="E477" s="261">
        <v>6.1872999999999996</v>
      </c>
      <c r="F477" s="261">
        <v>1.9801333000000001</v>
      </c>
      <c r="G477" s="260">
        <v>982</v>
      </c>
      <c r="H477" s="261">
        <v>4.6881000000000004</v>
      </c>
      <c r="I477" s="261">
        <v>1.5136509</v>
      </c>
      <c r="J477" s="260">
        <v>2198</v>
      </c>
      <c r="K477" s="261">
        <v>10.875400000000001</v>
      </c>
      <c r="L477" s="261">
        <v>3.4937841999999999</v>
      </c>
    </row>
    <row r="478" spans="1:12">
      <c r="A478" s="27">
        <v>471</v>
      </c>
      <c r="B478" s="37" t="s">
        <v>500</v>
      </c>
      <c r="C478" s="196" t="s">
        <v>29</v>
      </c>
      <c r="D478" s="54">
        <v>22337</v>
      </c>
      <c r="E478" s="53">
        <v>194.6258</v>
      </c>
      <c r="F478" s="53">
        <v>64.834755299999998</v>
      </c>
      <c r="G478" s="54">
        <v>18617</v>
      </c>
      <c r="H478" s="53">
        <v>192.368728</v>
      </c>
      <c r="I478" s="53">
        <v>65.265379074999998</v>
      </c>
      <c r="J478" s="54">
        <v>40954</v>
      </c>
      <c r="K478" s="53">
        <v>386.994528</v>
      </c>
      <c r="L478" s="53">
        <v>130.10013437500001</v>
      </c>
    </row>
    <row r="479" spans="1:12">
      <c r="A479" s="5">
        <v>472</v>
      </c>
      <c r="B479" s="42" t="s">
        <v>501</v>
      </c>
      <c r="C479" s="4" t="s">
        <v>46</v>
      </c>
      <c r="D479" s="260">
        <v>1394</v>
      </c>
      <c r="E479" s="261">
        <v>15.588900000000001</v>
      </c>
      <c r="F479" s="261">
        <v>3.8360082000000002</v>
      </c>
      <c r="G479" s="260">
        <v>1246</v>
      </c>
      <c r="H479" s="261">
        <v>15.061500000000001</v>
      </c>
      <c r="I479" s="261">
        <v>3.7788031000000002</v>
      </c>
      <c r="J479" s="260">
        <v>2640</v>
      </c>
      <c r="K479" s="261">
        <v>30.650400000000001</v>
      </c>
      <c r="L479" s="261">
        <v>7.6148113000000004</v>
      </c>
    </row>
    <row r="480" spans="1:12">
      <c r="A480" s="27">
        <v>473</v>
      </c>
      <c r="B480" s="37" t="s">
        <v>502</v>
      </c>
      <c r="C480" s="196" t="s">
        <v>48</v>
      </c>
      <c r="D480" s="54">
        <v>236</v>
      </c>
      <c r="E480" s="53">
        <v>3.6467000000000001</v>
      </c>
      <c r="F480" s="53">
        <v>0.96511970000000002</v>
      </c>
      <c r="G480" s="54">
        <v>160</v>
      </c>
      <c r="H480" s="53">
        <v>2.7229999999999999</v>
      </c>
      <c r="I480" s="53">
        <v>0.77488979999999996</v>
      </c>
      <c r="J480" s="54">
        <v>396</v>
      </c>
      <c r="K480" s="53">
        <v>6.3696999999999999</v>
      </c>
      <c r="L480" s="53">
        <v>1.7400095</v>
      </c>
    </row>
    <row r="481" spans="1:14">
      <c r="A481" s="5">
        <v>474</v>
      </c>
      <c r="B481" s="42" t="s">
        <v>741</v>
      </c>
      <c r="C481" s="4" t="s">
        <v>32</v>
      </c>
      <c r="D481" s="260">
        <v>8970</v>
      </c>
      <c r="E481" s="261">
        <v>88.029399999999995</v>
      </c>
      <c r="F481" s="261">
        <v>28.000371600000001</v>
      </c>
      <c r="G481" s="260">
        <v>7635</v>
      </c>
      <c r="H481" s="261">
        <v>76.014899999999997</v>
      </c>
      <c r="I481" s="261">
        <v>22.5073471</v>
      </c>
      <c r="J481" s="260">
        <v>16605</v>
      </c>
      <c r="K481" s="261">
        <v>164.04429999999999</v>
      </c>
      <c r="L481" s="261">
        <v>50.507718699999998</v>
      </c>
    </row>
    <row r="482" spans="1:14">
      <c r="A482" s="27">
        <v>475</v>
      </c>
      <c r="B482" s="37" t="s">
        <v>742</v>
      </c>
      <c r="C482" s="196" t="s">
        <v>32</v>
      </c>
      <c r="D482" s="54">
        <v>9382</v>
      </c>
      <c r="E482" s="53">
        <v>97.956699999999998</v>
      </c>
      <c r="F482" s="53">
        <v>35.698384400000002</v>
      </c>
      <c r="G482" s="54">
        <v>7541</v>
      </c>
      <c r="H482" s="53">
        <v>91.126239999999996</v>
      </c>
      <c r="I482" s="53">
        <v>36.504448799999999</v>
      </c>
      <c r="J482" s="54">
        <v>16923</v>
      </c>
      <c r="K482" s="53">
        <v>189.08294000000001</v>
      </c>
      <c r="L482" s="53">
        <v>72.202833200000001</v>
      </c>
    </row>
    <row r="483" spans="1:14">
      <c r="A483" s="5">
        <v>476</v>
      </c>
      <c r="B483" s="42" t="s">
        <v>503</v>
      </c>
      <c r="C483" s="4" t="s">
        <v>42</v>
      </c>
      <c r="D483" s="260">
        <v>39</v>
      </c>
      <c r="E483" s="261">
        <v>2.5100000000000001E-2</v>
      </c>
      <c r="F483" s="261">
        <v>5.1256999999999997E-2</v>
      </c>
      <c r="G483" s="260">
        <v>4</v>
      </c>
      <c r="H483" s="261">
        <v>8.6999999999999994E-3</v>
      </c>
      <c r="I483" s="261">
        <v>1.20185E-2</v>
      </c>
      <c r="J483" s="260">
        <v>43</v>
      </c>
      <c r="K483" s="261">
        <v>3.3799999999999997E-2</v>
      </c>
      <c r="L483" s="261">
        <v>6.3275499999999998E-2</v>
      </c>
    </row>
    <row r="484" spans="1:14">
      <c r="A484" s="27">
        <v>477</v>
      </c>
      <c r="B484" s="37" t="s">
        <v>504</v>
      </c>
      <c r="C484" s="196" t="s">
        <v>37</v>
      </c>
      <c r="D484" s="54">
        <v>1333</v>
      </c>
      <c r="E484" s="53">
        <v>5.3182999999999998</v>
      </c>
      <c r="F484" s="53">
        <v>1.8198614</v>
      </c>
      <c r="G484" s="54">
        <v>1077</v>
      </c>
      <c r="H484" s="53">
        <v>4.4865000000000004</v>
      </c>
      <c r="I484" s="53">
        <v>1.5424137</v>
      </c>
      <c r="J484" s="54">
        <v>2410</v>
      </c>
      <c r="K484" s="53">
        <v>9.8048000000000002</v>
      </c>
      <c r="L484" s="53">
        <v>3.3622751000000002</v>
      </c>
    </row>
    <row r="485" spans="1:14">
      <c r="A485" s="5">
        <v>478</v>
      </c>
      <c r="B485" s="42" t="s">
        <v>505</v>
      </c>
      <c r="C485" s="4" t="s">
        <v>28</v>
      </c>
      <c r="D485" s="260">
        <v>13834</v>
      </c>
      <c r="E485" s="261">
        <v>132.5283</v>
      </c>
      <c r="F485" s="261">
        <v>48.716320799999998</v>
      </c>
      <c r="G485" s="260">
        <v>14241</v>
      </c>
      <c r="H485" s="261">
        <v>134.90430000000001</v>
      </c>
      <c r="I485" s="261">
        <v>48.988301100000001</v>
      </c>
      <c r="J485" s="260">
        <v>28075</v>
      </c>
      <c r="K485" s="261">
        <v>267.43259999999998</v>
      </c>
      <c r="L485" s="261">
        <v>97.704621900000006</v>
      </c>
    </row>
    <row r="486" spans="1:14">
      <c r="A486" s="27">
        <v>479</v>
      </c>
      <c r="B486" s="37" t="s">
        <v>506</v>
      </c>
      <c r="C486" s="196" t="s">
        <v>28</v>
      </c>
      <c r="D486" s="54">
        <v>10039</v>
      </c>
      <c r="E486" s="53">
        <v>69.096299999999999</v>
      </c>
      <c r="F486" s="53">
        <v>22.6815389</v>
      </c>
      <c r="G486" s="54">
        <v>9276</v>
      </c>
      <c r="H486" s="53">
        <v>64.939914000000002</v>
      </c>
      <c r="I486" s="53">
        <v>22.8276751</v>
      </c>
      <c r="J486" s="54">
        <v>19315</v>
      </c>
      <c r="K486" s="53">
        <v>134.036214</v>
      </c>
      <c r="L486" s="53">
        <v>45.509214</v>
      </c>
    </row>
    <row r="487" spans="1:14">
      <c r="A487" s="5">
        <v>480</v>
      </c>
      <c r="B487" s="42" t="s">
        <v>507</v>
      </c>
      <c r="C487" s="4" t="s">
        <v>42</v>
      </c>
      <c r="D487" s="260">
        <v>22</v>
      </c>
      <c r="E487" s="261">
        <v>4.58E-2</v>
      </c>
      <c r="F487" s="261">
        <v>0.15847800000000001</v>
      </c>
      <c r="G487" s="260">
        <v>6</v>
      </c>
      <c r="H487" s="261">
        <v>5.7999999999999996E-3</v>
      </c>
      <c r="I487" s="261">
        <v>3.2349000000000003E-2</v>
      </c>
      <c r="J487" s="260">
        <v>28</v>
      </c>
      <c r="K487" s="261">
        <v>5.16E-2</v>
      </c>
      <c r="L487" s="261">
        <v>0.190827</v>
      </c>
    </row>
    <row r="488" spans="1:14">
      <c r="A488" s="27">
        <v>481</v>
      </c>
      <c r="B488" s="37" t="s">
        <v>508</v>
      </c>
      <c r="C488" s="196" t="s">
        <v>42</v>
      </c>
      <c r="D488" s="54">
        <v>179</v>
      </c>
      <c r="E488" s="53">
        <v>4.0734000000000004</v>
      </c>
      <c r="F488" s="53">
        <v>0.90368309999999996</v>
      </c>
      <c r="G488" s="54">
        <v>265</v>
      </c>
      <c r="H488" s="53">
        <v>3.8704999999999998</v>
      </c>
      <c r="I488" s="53">
        <v>0.96087750000000005</v>
      </c>
      <c r="J488" s="54">
        <v>444</v>
      </c>
      <c r="K488" s="53">
        <v>7.9439000000000002</v>
      </c>
      <c r="L488" s="53">
        <v>1.8645605999999999</v>
      </c>
    </row>
    <row r="489" spans="1:14">
      <c r="A489" s="5">
        <v>482</v>
      </c>
      <c r="B489" s="42" t="s">
        <v>509</v>
      </c>
      <c r="C489" s="4" t="s">
        <v>24</v>
      </c>
      <c r="D489" s="260">
        <v>81760</v>
      </c>
      <c r="E489" s="261">
        <v>889.86980000000005</v>
      </c>
      <c r="F489" s="261">
        <v>408.59536587500003</v>
      </c>
      <c r="G489" s="260">
        <v>79383</v>
      </c>
      <c r="H489" s="261">
        <v>924.88938199999996</v>
      </c>
      <c r="I489" s="261">
        <v>432.44050077499998</v>
      </c>
      <c r="J489" s="260">
        <v>161143</v>
      </c>
      <c r="K489" s="261">
        <v>1814.759182</v>
      </c>
      <c r="L489" s="261">
        <v>841.03586665</v>
      </c>
    </row>
    <row r="490" spans="1:14" customFormat="1">
      <c r="A490" s="311" t="s">
        <v>9</v>
      </c>
      <c r="B490" s="312"/>
      <c r="C490" s="217"/>
      <c r="D490" s="271">
        <v>14042534</v>
      </c>
      <c r="E490" s="52">
        <v>247910.32592900004</v>
      </c>
      <c r="F490" s="52">
        <v>126076.02092855907</v>
      </c>
      <c r="G490" s="271">
        <v>14137986</v>
      </c>
      <c r="H490" s="52">
        <v>246788.90887900023</v>
      </c>
      <c r="I490" s="52">
        <v>129733.45713659385</v>
      </c>
      <c r="J490" s="271">
        <v>28180520</v>
      </c>
      <c r="K490" s="52">
        <v>494699.23480800021</v>
      </c>
      <c r="L490" s="52">
        <v>255809.47806515297</v>
      </c>
      <c r="N490" s="238"/>
    </row>
  </sheetData>
  <mergeCells count="7">
    <mergeCell ref="A490:B490"/>
    <mergeCell ref="J6:L6"/>
    <mergeCell ref="A6:A7"/>
    <mergeCell ref="B6:B7"/>
    <mergeCell ref="C6:C7"/>
    <mergeCell ref="D6:F6"/>
    <mergeCell ref="G6:I6"/>
  </mergeCells>
  <pageMargins left="0.23622047244094491" right="0.23622047244094491" top="0.74803149606299213" bottom="0.74803149606299213" header="0.31496062992125984" footer="0.31496062992125984"/>
  <pageSetup paperSize="9" scale="47"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28">
    <tabColor rgb="FF00B050"/>
    <pageSetUpPr fitToPage="1"/>
  </sheetPr>
  <dimension ref="A1:L100"/>
  <sheetViews>
    <sheetView showGridLines="0" zoomScale="80" zoomScaleNormal="80" workbookViewId="0">
      <pane ySplit="1" topLeftCell="A2" activePane="bottomLeft" state="frozen"/>
      <selection pane="bottomLeft" activeCell="P13" sqref="P13"/>
    </sheetView>
  </sheetViews>
  <sheetFormatPr defaultColWidth="9.1796875" defaultRowHeight="14.5"/>
  <cols>
    <col min="1" max="1" width="6.6328125" style="3" customWidth="1"/>
    <col min="2" max="2" width="29.36328125" style="3" bestFit="1" customWidth="1"/>
    <col min="3" max="3" width="13.08984375" style="3" bestFit="1" customWidth="1"/>
    <col min="4" max="4" width="10.6328125" style="2" customWidth="1"/>
    <col min="5" max="5" width="13.54296875" style="2" customWidth="1"/>
    <col min="6" max="8" width="12.1796875" style="2" bestFit="1" customWidth="1"/>
    <col min="9" max="9" width="10.6328125" style="2" customWidth="1"/>
    <col min="10" max="10" width="12.453125" style="2" customWidth="1"/>
    <col min="11" max="11" width="10.6328125" style="2" customWidth="1"/>
    <col min="12" max="12" width="18.1796875" style="2" bestFit="1" customWidth="1"/>
    <col min="13" max="16384" width="9.1796875" style="1"/>
  </cols>
  <sheetData>
    <row r="1" spans="1:12" s="19" customFormat="1" ht="20.25" customHeight="1">
      <c r="A1" s="20" t="s">
        <v>782</v>
      </c>
      <c r="B1" s="310" t="s">
        <v>785</v>
      </c>
      <c r="C1" s="310"/>
      <c r="D1" s="310"/>
      <c r="E1" s="310"/>
      <c r="F1" s="310"/>
      <c r="G1" s="310"/>
      <c r="H1" s="310"/>
      <c r="I1" s="310"/>
      <c r="J1" s="310"/>
      <c r="K1" s="310"/>
      <c r="L1" s="244" t="s">
        <v>836</v>
      </c>
    </row>
    <row r="2" spans="1:12" ht="6.75" customHeight="1">
      <c r="A2" s="20"/>
      <c r="B2" s="31"/>
      <c r="C2" s="31"/>
      <c r="D2" s="31"/>
      <c r="E2" s="31"/>
      <c r="F2" s="31"/>
      <c r="G2" s="31"/>
      <c r="H2" s="31"/>
      <c r="I2" s="31"/>
      <c r="J2" s="31"/>
      <c r="K2" s="31"/>
      <c r="L2" s="30"/>
    </row>
    <row r="3" spans="1:12" ht="20.25" customHeight="1">
      <c r="A3" s="11"/>
      <c r="B3" s="8"/>
      <c r="C3" s="8"/>
      <c r="D3" s="8"/>
      <c r="E3" s="8"/>
      <c r="F3" s="8"/>
      <c r="G3" s="8"/>
      <c r="H3" s="8"/>
      <c r="I3" s="8"/>
      <c r="J3" s="8"/>
      <c r="K3" s="8"/>
      <c r="L3" s="12"/>
    </row>
    <row r="4" spans="1:12" ht="20.25" customHeight="1">
      <c r="A4" s="11"/>
      <c r="B4" s="9"/>
      <c r="C4" s="9"/>
      <c r="D4" s="9"/>
      <c r="E4" s="9"/>
      <c r="F4" s="9"/>
      <c r="G4" s="9"/>
      <c r="H4" s="9"/>
      <c r="I4" s="9"/>
      <c r="J4" s="9"/>
      <c r="K4" s="9"/>
      <c r="L4" s="13"/>
    </row>
    <row r="5" spans="1:12" s="7" customFormat="1" ht="35.25" customHeight="1">
      <c r="A5" s="14" t="s">
        <v>628</v>
      </c>
      <c r="B5" s="10"/>
      <c r="C5" s="10"/>
      <c r="D5" s="10"/>
      <c r="E5" s="10"/>
      <c r="F5" s="10"/>
      <c r="G5" s="10"/>
      <c r="H5" s="10"/>
      <c r="I5" s="10"/>
      <c r="J5" s="10"/>
      <c r="K5" s="10"/>
      <c r="L5" s="58" t="s">
        <v>629</v>
      </c>
    </row>
    <row r="6" spans="1:12">
      <c r="A6" s="297" t="s">
        <v>12</v>
      </c>
      <c r="B6" s="299" t="s">
        <v>11</v>
      </c>
      <c r="C6" s="301" t="s">
        <v>10</v>
      </c>
      <c r="D6" s="301"/>
      <c r="E6" s="301"/>
      <c r="F6" s="301"/>
      <c r="G6" s="301"/>
      <c r="H6" s="301"/>
      <c r="I6" s="301"/>
      <c r="J6" s="301"/>
      <c r="K6" s="301"/>
      <c r="L6" s="313" t="s">
        <v>14</v>
      </c>
    </row>
    <row r="7" spans="1:12">
      <c r="A7" s="298"/>
      <c r="B7" s="300"/>
      <c r="C7" s="47" t="s">
        <v>0</v>
      </c>
      <c r="D7" s="47" t="s">
        <v>1</v>
      </c>
      <c r="E7" s="47" t="s">
        <v>2</v>
      </c>
      <c r="F7" s="47" t="s">
        <v>3</v>
      </c>
      <c r="G7" s="47" t="s">
        <v>4</v>
      </c>
      <c r="H7" s="47" t="s">
        <v>5</v>
      </c>
      <c r="I7" s="47" t="s">
        <v>6</v>
      </c>
      <c r="J7" s="47" t="s">
        <v>7</v>
      </c>
      <c r="K7" s="47" t="s">
        <v>8</v>
      </c>
      <c r="L7" s="314"/>
    </row>
    <row r="8" spans="1:12">
      <c r="A8" s="24">
        <v>1</v>
      </c>
      <c r="B8" s="25" t="s">
        <v>20</v>
      </c>
      <c r="C8" s="49">
        <v>1.6439999999999999</v>
      </c>
      <c r="D8" s="49">
        <v>0</v>
      </c>
      <c r="E8" s="49">
        <v>0</v>
      </c>
      <c r="F8" s="49">
        <v>405.20571052600002</v>
      </c>
      <c r="G8" s="49">
        <v>0</v>
      </c>
      <c r="H8" s="49">
        <v>0</v>
      </c>
      <c r="I8" s="49">
        <v>0.28237499999999999</v>
      </c>
      <c r="J8" s="49">
        <v>1.1551514000000001</v>
      </c>
      <c r="K8" s="49">
        <v>0</v>
      </c>
      <c r="L8" s="56">
        <v>408.28723692599999</v>
      </c>
    </row>
    <row r="9" spans="1:12">
      <c r="A9" s="16">
        <v>2</v>
      </c>
      <c r="B9" s="22" t="s">
        <v>21</v>
      </c>
      <c r="C9" s="51">
        <v>366.92351720599999</v>
      </c>
      <c r="D9" s="51">
        <v>0.43242659999999999</v>
      </c>
      <c r="E9" s="51">
        <v>0</v>
      </c>
      <c r="F9" s="51">
        <v>2978.8024612509998</v>
      </c>
      <c r="G9" s="51">
        <v>0</v>
      </c>
      <c r="H9" s="51">
        <v>0</v>
      </c>
      <c r="I9" s="51">
        <v>4.6240399999999999</v>
      </c>
      <c r="J9" s="51">
        <v>4.85960766</v>
      </c>
      <c r="K9" s="51">
        <v>0</v>
      </c>
      <c r="L9" s="57">
        <v>3355.6420527169998</v>
      </c>
    </row>
    <row r="10" spans="1:12">
      <c r="A10" s="24">
        <v>3</v>
      </c>
      <c r="B10" s="25" t="s">
        <v>22</v>
      </c>
      <c r="C10" s="49">
        <v>33400.327492944998</v>
      </c>
      <c r="D10" s="49">
        <v>186.10245171599999</v>
      </c>
      <c r="E10" s="49">
        <v>0</v>
      </c>
      <c r="F10" s="49">
        <v>15270.232491113</v>
      </c>
      <c r="G10" s="49">
        <v>0</v>
      </c>
      <c r="H10" s="49">
        <v>0</v>
      </c>
      <c r="I10" s="49">
        <v>1389.1188265549999</v>
      </c>
      <c r="J10" s="49">
        <v>643.60367829799998</v>
      </c>
      <c r="K10" s="49">
        <v>1.093390925</v>
      </c>
      <c r="L10" s="56">
        <v>50890.478331552004</v>
      </c>
    </row>
    <row r="11" spans="1:12">
      <c r="A11" s="16">
        <v>4</v>
      </c>
      <c r="B11" s="22" t="s">
        <v>23</v>
      </c>
      <c r="C11" s="51">
        <v>1.2934749999999999</v>
      </c>
      <c r="D11" s="51">
        <v>0</v>
      </c>
      <c r="E11" s="51">
        <v>0</v>
      </c>
      <c r="F11" s="51">
        <v>141.241204719</v>
      </c>
      <c r="G11" s="51">
        <v>0</v>
      </c>
      <c r="H11" s="51">
        <v>0</v>
      </c>
      <c r="I11" s="51">
        <v>5.3377487000000001E-2</v>
      </c>
      <c r="J11" s="51">
        <v>0</v>
      </c>
      <c r="K11" s="51">
        <v>0</v>
      </c>
      <c r="L11" s="57">
        <v>142.588057206</v>
      </c>
    </row>
    <row r="12" spans="1:12">
      <c r="A12" s="24">
        <v>5</v>
      </c>
      <c r="B12" s="25" t="s">
        <v>24</v>
      </c>
      <c r="C12" s="49">
        <v>349.39585755799999</v>
      </c>
      <c r="D12" s="49">
        <v>0.70052475000000003</v>
      </c>
      <c r="E12" s="49">
        <v>0</v>
      </c>
      <c r="F12" s="49">
        <v>1777.5378291930001</v>
      </c>
      <c r="G12" s="49">
        <v>0</v>
      </c>
      <c r="H12" s="49">
        <v>0</v>
      </c>
      <c r="I12" s="49">
        <v>7.8329999999999997E-2</v>
      </c>
      <c r="J12" s="49">
        <v>25.41913555</v>
      </c>
      <c r="K12" s="49">
        <v>0</v>
      </c>
      <c r="L12" s="56">
        <v>2153.1316770510002</v>
      </c>
    </row>
    <row r="13" spans="1:12">
      <c r="A13" s="16">
        <v>6</v>
      </c>
      <c r="B13" s="22" t="s">
        <v>25</v>
      </c>
      <c r="C13" s="51">
        <v>864157.931106203</v>
      </c>
      <c r="D13" s="51">
        <v>3017.8969708</v>
      </c>
      <c r="E13" s="51">
        <v>119448.466873639</v>
      </c>
      <c r="F13" s="51">
        <v>394146.260573045</v>
      </c>
      <c r="G13" s="51">
        <v>238103.111631273</v>
      </c>
      <c r="H13" s="51">
        <v>150290.89249556599</v>
      </c>
      <c r="I13" s="51">
        <v>2382.6676347040002</v>
      </c>
      <c r="J13" s="51">
        <v>23478.893176543999</v>
      </c>
      <c r="K13" s="51">
        <v>14743.252320309</v>
      </c>
      <c r="L13" s="57">
        <v>1809769.372782083</v>
      </c>
    </row>
    <row r="14" spans="1:12">
      <c r="A14" s="24">
        <v>7</v>
      </c>
      <c r="B14" s="25" t="s">
        <v>19</v>
      </c>
      <c r="C14" s="49">
        <v>0</v>
      </c>
      <c r="D14" s="49">
        <v>0</v>
      </c>
      <c r="E14" s="49">
        <v>0</v>
      </c>
      <c r="F14" s="49">
        <v>33.166885014000002</v>
      </c>
      <c r="G14" s="49">
        <v>0</v>
      </c>
      <c r="H14" s="49">
        <v>0</v>
      </c>
      <c r="I14" s="49">
        <v>0</v>
      </c>
      <c r="J14" s="49">
        <v>0</v>
      </c>
      <c r="K14" s="49">
        <v>0</v>
      </c>
      <c r="L14" s="56">
        <v>33.166885014000002</v>
      </c>
    </row>
    <row r="15" spans="1:12">
      <c r="A15" s="16">
        <v>8</v>
      </c>
      <c r="B15" s="22" t="s">
        <v>26</v>
      </c>
      <c r="C15" s="51">
        <v>18.630790778000001</v>
      </c>
      <c r="D15" s="51">
        <v>0</v>
      </c>
      <c r="E15" s="51">
        <v>0</v>
      </c>
      <c r="F15" s="51">
        <v>1042.907682299</v>
      </c>
      <c r="G15" s="51">
        <v>0</v>
      </c>
      <c r="H15" s="51">
        <v>0</v>
      </c>
      <c r="I15" s="51">
        <v>0</v>
      </c>
      <c r="J15" s="51">
        <v>0.19359999999999999</v>
      </c>
      <c r="K15" s="51">
        <v>0</v>
      </c>
      <c r="L15" s="57">
        <v>1061.732073077</v>
      </c>
    </row>
    <row r="16" spans="1:12">
      <c r="A16" s="24">
        <v>9</v>
      </c>
      <c r="B16" s="25" t="s">
        <v>27</v>
      </c>
      <c r="C16" s="49">
        <v>13086.165693323999</v>
      </c>
      <c r="D16" s="49">
        <v>2956.2044171299999</v>
      </c>
      <c r="E16" s="49">
        <v>21.927373175</v>
      </c>
      <c r="F16" s="49">
        <v>45479.324610878997</v>
      </c>
      <c r="G16" s="49">
        <v>3.2335000000000003E-2</v>
      </c>
      <c r="H16" s="49">
        <v>0</v>
      </c>
      <c r="I16" s="49">
        <v>1891.7503891599999</v>
      </c>
      <c r="J16" s="49">
        <v>4316.4282803329997</v>
      </c>
      <c r="K16" s="49">
        <v>6.2500000000000001E-4</v>
      </c>
      <c r="L16" s="56">
        <v>67751.833724001001</v>
      </c>
    </row>
    <row r="17" spans="1:12">
      <c r="A17" s="16">
        <v>10</v>
      </c>
      <c r="B17" s="22" t="s">
        <v>28</v>
      </c>
      <c r="C17" s="51">
        <v>9404.3788036719998</v>
      </c>
      <c r="D17" s="51">
        <v>6.5255018759999999</v>
      </c>
      <c r="E17" s="51">
        <v>0</v>
      </c>
      <c r="F17" s="51">
        <v>12806.033753432999</v>
      </c>
      <c r="G17" s="51">
        <v>0</v>
      </c>
      <c r="H17" s="51">
        <v>0</v>
      </c>
      <c r="I17" s="51">
        <v>187.23580552000001</v>
      </c>
      <c r="J17" s="51">
        <v>302.17279940700001</v>
      </c>
      <c r="K17" s="51">
        <v>0</v>
      </c>
      <c r="L17" s="57">
        <v>22706.346663908</v>
      </c>
    </row>
    <row r="18" spans="1:12">
      <c r="A18" s="24">
        <v>11</v>
      </c>
      <c r="B18" s="25" t="s">
        <v>29</v>
      </c>
      <c r="C18" s="49">
        <v>23940.043470576002</v>
      </c>
      <c r="D18" s="49">
        <v>15.878637695</v>
      </c>
      <c r="E18" s="49">
        <v>0.6687147</v>
      </c>
      <c r="F18" s="49">
        <v>37959.292860089001</v>
      </c>
      <c r="G18" s="49">
        <v>0</v>
      </c>
      <c r="H18" s="49">
        <v>0</v>
      </c>
      <c r="I18" s="49">
        <v>18.277629936</v>
      </c>
      <c r="J18" s="49">
        <v>148.10620013600001</v>
      </c>
      <c r="K18" s="49">
        <v>85.635098999999997</v>
      </c>
      <c r="L18" s="56">
        <v>62167.902612131998</v>
      </c>
    </row>
    <row r="19" spans="1:12">
      <c r="A19" s="16">
        <v>12</v>
      </c>
      <c r="B19" s="22" t="s">
        <v>30</v>
      </c>
      <c r="C19" s="51">
        <v>12.584871995</v>
      </c>
      <c r="D19" s="51">
        <v>1.351432</v>
      </c>
      <c r="E19" s="51">
        <v>0</v>
      </c>
      <c r="F19" s="51">
        <v>2072.7430260149999</v>
      </c>
      <c r="G19" s="51">
        <v>0</v>
      </c>
      <c r="H19" s="51">
        <v>0</v>
      </c>
      <c r="I19" s="51">
        <v>5.5566820000000003</v>
      </c>
      <c r="J19" s="51">
        <v>2.6128811999999999</v>
      </c>
      <c r="K19" s="51">
        <v>0</v>
      </c>
      <c r="L19" s="57">
        <v>2094.8488932099999</v>
      </c>
    </row>
    <row r="20" spans="1:12">
      <c r="A20" s="24">
        <v>13</v>
      </c>
      <c r="B20" s="25" t="s">
        <v>31</v>
      </c>
      <c r="C20" s="49">
        <v>59315.501216728997</v>
      </c>
      <c r="D20" s="49">
        <v>0</v>
      </c>
      <c r="E20" s="49">
        <v>0</v>
      </c>
      <c r="F20" s="49">
        <v>841.23251666800002</v>
      </c>
      <c r="G20" s="49">
        <v>0</v>
      </c>
      <c r="H20" s="49">
        <v>0</v>
      </c>
      <c r="I20" s="49">
        <v>0.2799739</v>
      </c>
      <c r="J20" s="49">
        <v>0</v>
      </c>
      <c r="K20" s="49">
        <v>0</v>
      </c>
      <c r="L20" s="56">
        <v>60157.013707297003</v>
      </c>
    </row>
    <row r="21" spans="1:12">
      <c r="A21" s="16">
        <v>14</v>
      </c>
      <c r="B21" s="22" t="s">
        <v>32</v>
      </c>
      <c r="C21" s="51">
        <v>594.33253500000001</v>
      </c>
      <c r="D21" s="51">
        <v>0</v>
      </c>
      <c r="E21" s="51">
        <v>0</v>
      </c>
      <c r="F21" s="51">
        <v>186.337417351</v>
      </c>
      <c r="G21" s="51">
        <v>0</v>
      </c>
      <c r="H21" s="51">
        <v>0</v>
      </c>
      <c r="I21" s="51">
        <v>0</v>
      </c>
      <c r="J21" s="51">
        <v>0</v>
      </c>
      <c r="K21" s="51">
        <v>0</v>
      </c>
      <c r="L21" s="57">
        <v>780.66995235100001</v>
      </c>
    </row>
    <row r="22" spans="1:12">
      <c r="A22" s="24">
        <v>15</v>
      </c>
      <c r="B22" s="25" t="s">
        <v>33</v>
      </c>
      <c r="C22" s="49">
        <v>86.867419236000003</v>
      </c>
      <c r="D22" s="49">
        <v>0.38427</v>
      </c>
      <c r="E22" s="49">
        <v>0</v>
      </c>
      <c r="F22" s="49">
        <v>1725.6894925260001</v>
      </c>
      <c r="G22" s="49">
        <v>0</v>
      </c>
      <c r="H22" s="49">
        <v>0</v>
      </c>
      <c r="I22" s="49">
        <v>0</v>
      </c>
      <c r="J22" s="49">
        <v>8.5128249999999994</v>
      </c>
      <c r="K22" s="49">
        <v>0</v>
      </c>
      <c r="L22" s="56">
        <v>1821.4540067620001</v>
      </c>
    </row>
    <row r="23" spans="1:12">
      <c r="A23" s="16">
        <v>16</v>
      </c>
      <c r="B23" s="22" t="s">
        <v>34</v>
      </c>
      <c r="C23" s="51">
        <v>0</v>
      </c>
      <c r="D23" s="51">
        <v>0</v>
      </c>
      <c r="E23" s="51">
        <v>0</v>
      </c>
      <c r="F23" s="51">
        <v>241.61407096799999</v>
      </c>
      <c r="G23" s="51">
        <v>0</v>
      </c>
      <c r="H23" s="51">
        <v>0</v>
      </c>
      <c r="I23" s="51">
        <v>0</v>
      </c>
      <c r="J23" s="51">
        <v>0</v>
      </c>
      <c r="K23" s="51">
        <v>0</v>
      </c>
      <c r="L23" s="57">
        <v>241.61407096799999</v>
      </c>
    </row>
    <row r="24" spans="1:12">
      <c r="A24" s="24">
        <v>17</v>
      </c>
      <c r="B24" s="25" t="s">
        <v>35</v>
      </c>
      <c r="C24" s="49">
        <v>3.1977449999999998E-2</v>
      </c>
      <c r="D24" s="49">
        <v>0</v>
      </c>
      <c r="E24" s="49">
        <v>0</v>
      </c>
      <c r="F24" s="49">
        <v>472.73715659999999</v>
      </c>
      <c r="G24" s="49">
        <v>0</v>
      </c>
      <c r="H24" s="49">
        <v>0</v>
      </c>
      <c r="I24" s="49">
        <v>0</v>
      </c>
      <c r="J24" s="49">
        <v>0</v>
      </c>
      <c r="K24" s="49">
        <v>0</v>
      </c>
      <c r="L24" s="56">
        <v>472.76913404999999</v>
      </c>
    </row>
    <row r="25" spans="1:12">
      <c r="A25" s="16">
        <v>18</v>
      </c>
      <c r="B25" s="22" t="s">
        <v>36</v>
      </c>
      <c r="C25" s="51">
        <v>314.46109934399999</v>
      </c>
      <c r="D25" s="51">
        <v>0</v>
      </c>
      <c r="E25" s="51">
        <v>0</v>
      </c>
      <c r="F25" s="51">
        <v>1990.9166174100001</v>
      </c>
      <c r="G25" s="51">
        <v>0</v>
      </c>
      <c r="H25" s="51">
        <v>0</v>
      </c>
      <c r="I25" s="51">
        <v>0</v>
      </c>
      <c r="J25" s="51">
        <v>0</v>
      </c>
      <c r="K25" s="51">
        <v>0</v>
      </c>
      <c r="L25" s="57">
        <v>2305.3777167540002</v>
      </c>
    </row>
    <row r="26" spans="1:12">
      <c r="A26" s="24">
        <v>19</v>
      </c>
      <c r="B26" s="25" t="s">
        <v>37</v>
      </c>
      <c r="C26" s="49">
        <v>1514.98738903</v>
      </c>
      <c r="D26" s="49">
        <v>0</v>
      </c>
      <c r="E26" s="49">
        <v>0</v>
      </c>
      <c r="F26" s="49">
        <v>1222.474436708</v>
      </c>
      <c r="G26" s="49">
        <v>0</v>
      </c>
      <c r="H26" s="49">
        <v>0</v>
      </c>
      <c r="I26" s="49">
        <v>0</v>
      </c>
      <c r="J26" s="49">
        <v>1.5107577999999999</v>
      </c>
      <c r="K26" s="49">
        <v>0</v>
      </c>
      <c r="L26" s="56">
        <v>2738.972583538</v>
      </c>
    </row>
    <row r="27" spans="1:12">
      <c r="A27" s="16">
        <v>20</v>
      </c>
      <c r="B27" s="22" t="s">
        <v>38</v>
      </c>
      <c r="C27" s="51">
        <v>0</v>
      </c>
      <c r="D27" s="51">
        <v>0</v>
      </c>
      <c r="E27" s="51">
        <v>0</v>
      </c>
      <c r="F27" s="51">
        <v>90.813967552999998</v>
      </c>
      <c r="G27" s="51">
        <v>0</v>
      </c>
      <c r="H27" s="51">
        <v>0</v>
      </c>
      <c r="I27" s="51">
        <v>0</v>
      </c>
      <c r="J27" s="51">
        <v>0</v>
      </c>
      <c r="K27" s="51">
        <v>0</v>
      </c>
      <c r="L27" s="57">
        <v>90.813967552999998</v>
      </c>
    </row>
    <row r="28" spans="1:12">
      <c r="A28" s="24">
        <v>21</v>
      </c>
      <c r="B28" s="25" t="s">
        <v>39</v>
      </c>
      <c r="C28" s="49">
        <v>0</v>
      </c>
      <c r="D28" s="49">
        <v>0</v>
      </c>
      <c r="E28" s="49">
        <v>0</v>
      </c>
      <c r="F28" s="49">
        <v>81.054930079000002</v>
      </c>
      <c r="G28" s="49">
        <v>0</v>
      </c>
      <c r="H28" s="49">
        <v>0</v>
      </c>
      <c r="I28" s="49">
        <v>0</v>
      </c>
      <c r="J28" s="49">
        <v>0</v>
      </c>
      <c r="K28" s="49">
        <v>0</v>
      </c>
      <c r="L28" s="56">
        <v>81.054930079000002</v>
      </c>
    </row>
    <row r="29" spans="1:12">
      <c r="A29" s="16">
        <v>22</v>
      </c>
      <c r="B29" s="22" t="s">
        <v>40</v>
      </c>
      <c r="C29" s="51">
        <v>0.27024150000000002</v>
      </c>
      <c r="D29" s="51">
        <v>0</v>
      </c>
      <c r="E29" s="51">
        <v>0</v>
      </c>
      <c r="F29" s="51">
        <v>318.18217163100002</v>
      </c>
      <c r="G29" s="51">
        <v>0</v>
      </c>
      <c r="H29" s="51">
        <v>0</v>
      </c>
      <c r="I29" s="51">
        <v>0</v>
      </c>
      <c r="J29" s="51">
        <v>0</v>
      </c>
      <c r="K29" s="51">
        <v>0</v>
      </c>
      <c r="L29" s="57">
        <v>318.45241313100001</v>
      </c>
    </row>
    <row r="30" spans="1:12">
      <c r="A30" s="24">
        <v>23</v>
      </c>
      <c r="B30" s="25" t="s">
        <v>41</v>
      </c>
      <c r="C30" s="49">
        <v>7.1935414</v>
      </c>
      <c r="D30" s="49">
        <v>0</v>
      </c>
      <c r="E30" s="49">
        <v>0</v>
      </c>
      <c r="F30" s="49">
        <v>254.352936261</v>
      </c>
      <c r="G30" s="49">
        <v>0</v>
      </c>
      <c r="H30" s="49">
        <v>0</v>
      </c>
      <c r="I30" s="49">
        <v>0</v>
      </c>
      <c r="J30" s="49">
        <v>5.00245E-2</v>
      </c>
      <c r="K30" s="49">
        <v>0</v>
      </c>
      <c r="L30" s="56">
        <v>261.59650216099999</v>
      </c>
    </row>
    <row r="31" spans="1:12">
      <c r="A31" s="16">
        <v>24</v>
      </c>
      <c r="B31" s="22" t="s">
        <v>42</v>
      </c>
      <c r="C31" s="51">
        <v>0.78335549999999998</v>
      </c>
      <c r="D31" s="51">
        <v>0</v>
      </c>
      <c r="E31" s="51">
        <v>0</v>
      </c>
      <c r="F31" s="51">
        <v>503.67961190400001</v>
      </c>
      <c r="G31" s="51">
        <v>0</v>
      </c>
      <c r="H31" s="51">
        <v>0</v>
      </c>
      <c r="I31" s="51">
        <v>0</v>
      </c>
      <c r="J31" s="51">
        <v>69.454126615999996</v>
      </c>
      <c r="K31" s="51">
        <v>0</v>
      </c>
      <c r="L31" s="57">
        <v>573.91709402000004</v>
      </c>
    </row>
    <row r="32" spans="1:12">
      <c r="A32" s="24">
        <v>25</v>
      </c>
      <c r="B32" s="25" t="s">
        <v>43</v>
      </c>
      <c r="C32" s="49">
        <v>0</v>
      </c>
      <c r="D32" s="49">
        <v>0</v>
      </c>
      <c r="E32" s="49">
        <v>0</v>
      </c>
      <c r="F32" s="49">
        <v>135.24745285099999</v>
      </c>
      <c r="G32" s="49">
        <v>0</v>
      </c>
      <c r="H32" s="49">
        <v>0</v>
      </c>
      <c r="I32" s="49">
        <v>0</v>
      </c>
      <c r="J32" s="49">
        <v>0</v>
      </c>
      <c r="K32" s="49">
        <v>0</v>
      </c>
      <c r="L32" s="56">
        <v>135.24745285099999</v>
      </c>
    </row>
    <row r="33" spans="1:12">
      <c r="A33" s="16">
        <v>26</v>
      </c>
      <c r="B33" s="22" t="s">
        <v>44</v>
      </c>
      <c r="C33" s="51">
        <v>4.8443446999999997</v>
      </c>
      <c r="D33" s="51">
        <v>0</v>
      </c>
      <c r="E33" s="51">
        <v>0</v>
      </c>
      <c r="F33" s="51">
        <v>2581.3799489590001</v>
      </c>
      <c r="G33" s="51">
        <v>0</v>
      </c>
      <c r="H33" s="51">
        <v>0</v>
      </c>
      <c r="I33" s="51">
        <v>9.7750000000000007E-4</v>
      </c>
      <c r="J33" s="51">
        <v>0</v>
      </c>
      <c r="K33" s="51">
        <v>0</v>
      </c>
      <c r="L33" s="57">
        <v>2586.2252711589999</v>
      </c>
    </row>
    <row r="34" spans="1:12">
      <c r="A34" s="24">
        <v>27</v>
      </c>
      <c r="B34" s="25" t="s">
        <v>45</v>
      </c>
      <c r="C34" s="49">
        <v>0</v>
      </c>
      <c r="D34" s="49">
        <v>0</v>
      </c>
      <c r="E34" s="49">
        <v>0</v>
      </c>
      <c r="F34" s="49">
        <v>15.265589589999999</v>
      </c>
      <c r="G34" s="49">
        <v>0</v>
      </c>
      <c r="H34" s="49">
        <v>0</v>
      </c>
      <c r="I34" s="49">
        <v>0</v>
      </c>
      <c r="J34" s="49">
        <v>0</v>
      </c>
      <c r="K34" s="49">
        <v>0</v>
      </c>
      <c r="L34" s="56">
        <v>15.265589589999999</v>
      </c>
    </row>
    <row r="35" spans="1:12">
      <c r="A35" s="16">
        <v>28</v>
      </c>
      <c r="B35" s="22" t="s">
        <v>46</v>
      </c>
      <c r="C35" s="51">
        <v>1592.2246057560001</v>
      </c>
      <c r="D35" s="51">
        <v>0</v>
      </c>
      <c r="E35" s="51">
        <v>0</v>
      </c>
      <c r="F35" s="51">
        <v>1954.946808057</v>
      </c>
      <c r="G35" s="51">
        <v>0</v>
      </c>
      <c r="H35" s="51">
        <v>0</v>
      </c>
      <c r="I35" s="51">
        <v>4.5120000000000002E-5</v>
      </c>
      <c r="J35" s="51">
        <v>24.4991567</v>
      </c>
      <c r="K35" s="51">
        <v>0</v>
      </c>
      <c r="L35" s="57">
        <v>3571.6706156330001</v>
      </c>
    </row>
    <row r="36" spans="1:12">
      <c r="A36" s="24">
        <v>29</v>
      </c>
      <c r="B36" s="25" t="s">
        <v>47</v>
      </c>
      <c r="C36" s="49">
        <v>0</v>
      </c>
      <c r="D36" s="49">
        <v>0</v>
      </c>
      <c r="E36" s="49">
        <v>0</v>
      </c>
      <c r="F36" s="49">
        <v>324.62989855000001</v>
      </c>
      <c r="G36" s="49">
        <v>0</v>
      </c>
      <c r="H36" s="49">
        <v>0</v>
      </c>
      <c r="I36" s="49">
        <v>0</v>
      </c>
      <c r="J36" s="49">
        <v>0</v>
      </c>
      <c r="K36" s="49">
        <v>0</v>
      </c>
      <c r="L36" s="56">
        <v>324.62989855000001</v>
      </c>
    </row>
    <row r="37" spans="1:12">
      <c r="A37" s="16">
        <v>30</v>
      </c>
      <c r="B37" s="22" t="s">
        <v>48</v>
      </c>
      <c r="C37" s="51">
        <v>1.74373</v>
      </c>
      <c r="D37" s="51">
        <v>0</v>
      </c>
      <c r="E37" s="51">
        <v>0</v>
      </c>
      <c r="F37" s="51">
        <v>122.378860449</v>
      </c>
      <c r="G37" s="51">
        <v>0</v>
      </c>
      <c r="H37" s="51">
        <v>0</v>
      </c>
      <c r="I37" s="51">
        <v>0</v>
      </c>
      <c r="J37" s="51">
        <v>0</v>
      </c>
      <c r="K37" s="51">
        <v>0</v>
      </c>
      <c r="L37" s="57">
        <v>124.122590449</v>
      </c>
    </row>
    <row r="38" spans="1:12">
      <c r="A38" s="24">
        <v>31</v>
      </c>
      <c r="B38" s="25" t="s">
        <v>49</v>
      </c>
      <c r="C38" s="49">
        <v>0.53249999999999997</v>
      </c>
      <c r="D38" s="49">
        <v>1.1172029999999999</v>
      </c>
      <c r="E38" s="49">
        <v>0</v>
      </c>
      <c r="F38" s="49">
        <v>692.22942320599998</v>
      </c>
      <c r="G38" s="49">
        <v>0</v>
      </c>
      <c r="H38" s="49">
        <v>0</v>
      </c>
      <c r="I38" s="49">
        <v>0</v>
      </c>
      <c r="J38" s="49">
        <v>0.80780470000000004</v>
      </c>
      <c r="K38" s="49">
        <v>0</v>
      </c>
      <c r="L38" s="56">
        <v>694.68693090600004</v>
      </c>
    </row>
    <row r="39" spans="1:12">
      <c r="A39" s="16">
        <v>32</v>
      </c>
      <c r="B39" s="22" t="s">
        <v>50</v>
      </c>
      <c r="C39" s="51">
        <v>39.188449624999997</v>
      </c>
      <c r="D39" s="51">
        <v>0</v>
      </c>
      <c r="E39" s="51">
        <v>0</v>
      </c>
      <c r="F39" s="51">
        <v>600.51422898700002</v>
      </c>
      <c r="G39" s="51">
        <v>0</v>
      </c>
      <c r="H39" s="51">
        <v>0</v>
      </c>
      <c r="I39" s="51">
        <v>0.61107750000000005</v>
      </c>
      <c r="J39" s="51">
        <v>81.640576030000005</v>
      </c>
      <c r="K39" s="51">
        <v>0</v>
      </c>
      <c r="L39" s="57">
        <v>721.954332142</v>
      </c>
    </row>
    <row r="40" spans="1:12">
      <c r="A40" s="24">
        <v>33</v>
      </c>
      <c r="B40" s="25" t="s">
        <v>51</v>
      </c>
      <c r="C40" s="49">
        <v>814.860696964</v>
      </c>
      <c r="D40" s="49">
        <v>94.853128869000003</v>
      </c>
      <c r="E40" s="49">
        <v>0</v>
      </c>
      <c r="F40" s="49">
        <v>2680.3660736930001</v>
      </c>
      <c r="G40" s="49">
        <v>0</v>
      </c>
      <c r="H40" s="49">
        <v>0</v>
      </c>
      <c r="I40" s="49">
        <v>0.98643749999999997</v>
      </c>
      <c r="J40" s="49">
        <v>261.75807503800002</v>
      </c>
      <c r="K40" s="49">
        <v>0</v>
      </c>
      <c r="L40" s="56">
        <v>3852.8244120640002</v>
      </c>
    </row>
    <row r="41" spans="1:12">
      <c r="A41" s="16">
        <v>34</v>
      </c>
      <c r="B41" s="22" t="s">
        <v>52</v>
      </c>
      <c r="C41" s="51">
        <v>10744.268576750001</v>
      </c>
      <c r="D41" s="51">
        <v>0</v>
      </c>
      <c r="E41" s="51">
        <v>0</v>
      </c>
      <c r="F41" s="51">
        <v>11817.951523598</v>
      </c>
      <c r="G41" s="51">
        <v>0</v>
      </c>
      <c r="H41" s="51">
        <v>0</v>
      </c>
      <c r="I41" s="51">
        <v>6.6172554200000002</v>
      </c>
      <c r="J41" s="51">
        <v>0.67750699999999997</v>
      </c>
      <c r="K41" s="51">
        <v>0</v>
      </c>
      <c r="L41" s="57">
        <v>22569.514862767999</v>
      </c>
    </row>
    <row r="42" spans="1:12">
      <c r="A42" s="295" t="s">
        <v>9</v>
      </c>
      <c r="B42" s="296"/>
      <c r="C42" s="50">
        <v>1019771.410758241</v>
      </c>
      <c r="D42" s="50">
        <v>6281.4469644359997</v>
      </c>
      <c r="E42" s="50">
        <v>119471.06296151401</v>
      </c>
      <c r="F42" s="50">
        <v>542966.74422117497</v>
      </c>
      <c r="G42" s="50">
        <v>238103.143966273</v>
      </c>
      <c r="H42" s="50">
        <v>150290.89249556599</v>
      </c>
      <c r="I42" s="50">
        <v>5888.1408573020008</v>
      </c>
      <c r="J42" s="50">
        <v>29372.355363912</v>
      </c>
      <c r="K42" s="50">
        <v>14829.981435234</v>
      </c>
      <c r="L42" s="50">
        <v>2126975.1790236528</v>
      </c>
    </row>
    <row r="86" spans="1:12">
      <c r="A86" s="6"/>
      <c r="B86" s="6"/>
      <c r="C86" s="6"/>
      <c r="D86" s="6"/>
      <c r="E86" s="6"/>
      <c r="F86" s="6"/>
      <c r="G86" s="6"/>
      <c r="H86" s="6"/>
      <c r="I86" s="6"/>
      <c r="J86" s="6"/>
      <c r="K86" s="6"/>
      <c r="L86" s="6"/>
    </row>
    <row r="87" spans="1:12">
      <c r="A87" s="6"/>
      <c r="B87" s="6"/>
      <c r="C87" s="6"/>
      <c r="D87" s="6"/>
      <c r="E87" s="6"/>
      <c r="F87" s="6"/>
      <c r="G87" s="6"/>
      <c r="H87" s="6"/>
      <c r="I87" s="6"/>
      <c r="J87" s="6"/>
      <c r="K87" s="6"/>
      <c r="L87" s="6"/>
    </row>
    <row r="88" spans="1:12">
      <c r="A88" s="6"/>
      <c r="B88" s="6"/>
      <c r="C88" s="6"/>
      <c r="D88" s="6"/>
      <c r="E88" s="6"/>
      <c r="F88" s="6"/>
      <c r="G88" s="6"/>
      <c r="H88" s="6"/>
      <c r="I88" s="6"/>
      <c r="J88" s="6"/>
      <c r="K88" s="6"/>
      <c r="L88" s="6"/>
    </row>
    <row r="89" spans="1:12">
      <c r="A89" s="6"/>
      <c r="B89" s="6"/>
      <c r="C89" s="6"/>
      <c r="D89" s="6"/>
      <c r="E89" s="6"/>
      <c r="F89" s="6"/>
      <c r="G89" s="6"/>
      <c r="H89" s="6"/>
      <c r="I89" s="6"/>
      <c r="J89" s="6"/>
      <c r="K89" s="6"/>
      <c r="L89" s="6"/>
    </row>
    <row r="90" spans="1:12" s="6" customFormat="1"/>
    <row r="91" spans="1:12" s="6" customFormat="1"/>
    <row r="92" spans="1:12" s="6" customFormat="1"/>
    <row r="93" spans="1:12" s="6" customFormat="1"/>
    <row r="94" spans="1:12" s="6" customFormat="1"/>
    <row r="95" spans="1:12" s="6" customFormat="1"/>
    <row r="96" spans="1:12" s="6" customFormat="1"/>
    <row r="97" spans="1:12" s="6" customFormat="1">
      <c r="A97" s="3"/>
      <c r="B97" s="3"/>
      <c r="C97" s="3"/>
      <c r="D97" s="2"/>
      <c r="E97" s="2"/>
      <c r="F97" s="2"/>
      <c r="G97" s="2"/>
      <c r="H97" s="2"/>
      <c r="I97" s="2"/>
      <c r="J97" s="2"/>
      <c r="K97" s="2"/>
      <c r="L97" s="2"/>
    </row>
    <row r="98" spans="1:12" s="6" customFormat="1">
      <c r="A98" s="3"/>
      <c r="B98" s="3"/>
      <c r="C98" s="3"/>
      <c r="D98" s="2"/>
      <c r="E98" s="2"/>
      <c r="F98" s="2"/>
      <c r="G98" s="2"/>
      <c r="H98" s="2"/>
      <c r="I98" s="2"/>
      <c r="J98" s="2"/>
      <c r="K98" s="2"/>
      <c r="L98" s="2"/>
    </row>
    <row r="99" spans="1:12" s="6" customFormat="1">
      <c r="A99" s="3"/>
      <c r="B99" s="3"/>
      <c r="C99" s="3"/>
      <c r="D99" s="2"/>
      <c r="E99" s="2"/>
      <c r="F99" s="2"/>
      <c r="G99" s="2"/>
      <c r="H99" s="2"/>
      <c r="I99" s="2"/>
      <c r="J99" s="2"/>
      <c r="K99" s="2"/>
      <c r="L99" s="2"/>
    </row>
    <row r="100" spans="1:12" s="6" customFormat="1">
      <c r="A100" s="3"/>
      <c r="B100" s="3"/>
      <c r="C100" s="3"/>
      <c r="D100" s="2"/>
      <c r="E100" s="2"/>
      <c r="F100" s="2"/>
      <c r="G100" s="2"/>
      <c r="H100" s="2"/>
      <c r="I100" s="2"/>
      <c r="J100" s="2"/>
      <c r="K100" s="2"/>
      <c r="L100" s="2"/>
    </row>
  </sheetData>
  <mergeCells count="6">
    <mergeCell ref="L6:L7"/>
    <mergeCell ref="A42:B42"/>
    <mergeCell ref="B1:K1"/>
    <mergeCell ref="A6:A7"/>
    <mergeCell ref="B6:B7"/>
    <mergeCell ref="C6:K6"/>
  </mergeCells>
  <pageMargins left="0.23622047244094491" right="0.23622047244094491" top="0.74803149606299213" bottom="0.74803149606299213" header="0.31496062992125984" footer="0.31496062992125984"/>
  <pageSetup paperSize="9" scale="6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30">
    <tabColor rgb="FFFFC000"/>
    <pageSetUpPr fitToPage="1"/>
  </sheetPr>
  <dimension ref="A1:O491"/>
  <sheetViews>
    <sheetView showGridLines="0" zoomScale="70" zoomScaleNormal="70" workbookViewId="0">
      <pane ySplit="1" topLeftCell="A2" activePane="bottomLeft" state="frozen"/>
      <selection activeCell="J28" sqref="J28"/>
      <selection pane="bottomLeft" activeCell="N13" sqref="N13"/>
    </sheetView>
  </sheetViews>
  <sheetFormatPr defaultColWidth="9.1796875" defaultRowHeight="14.5"/>
  <cols>
    <col min="1" max="1" width="7" style="1" customWidth="1"/>
    <col min="2" max="2" width="30.453125" style="1" bestFit="1" customWidth="1"/>
    <col min="3" max="3" width="27.36328125" style="1" bestFit="1" customWidth="1"/>
    <col min="4" max="4" width="17.36328125" style="1" bestFit="1" customWidth="1"/>
    <col min="5" max="5" width="14.453125" style="1" bestFit="1" customWidth="1"/>
    <col min="6" max="6" width="15.81640625" style="1" bestFit="1" customWidth="1"/>
    <col min="7" max="7" width="17.36328125" style="1" bestFit="1" customWidth="1"/>
    <col min="8" max="8" width="14.6328125" style="1" customWidth="1"/>
    <col min="9" max="9" width="17.36328125" style="1" bestFit="1" customWidth="1"/>
    <col min="10" max="10" width="11.6328125" style="1" bestFit="1" customWidth="1"/>
    <col min="11" max="11" width="12.81640625" style="1" bestFit="1" customWidth="1"/>
    <col min="12" max="12" width="15.81640625" style="1" bestFit="1" customWidth="1"/>
    <col min="13" max="13" width="13.81640625" style="1" customWidth="1"/>
    <col min="14" max="14" width="15.26953125" style="1" bestFit="1" customWidth="1"/>
    <col min="15" max="15" width="20.6328125" style="1" bestFit="1" customWidth="1"/>
    <col min="16" max="16384" width="9.1796875" style="1"/>
  </cols>
  <sheetData>
    <row r="1" spans="1:15" s="19" customFormat="1" ht="20.25" customHeight="1">
      <c r="A1" s="20" t="s">
        <v>698</v>
      </c>
      <c r="B1" s="310" t="s">
        <v>785</v>
      </c>
      <c r="C1" s="310"/>
      <c r="D1" s="310"/>
      <c r="E1" s="310"/>
      <c r="F1" s="310"/>
      <c r="G1" s="310"/>
      <c r="H1" s="310"/>
      <c r="I1" s="310"/>
      <c r="J1" s="310"/>
      <c r="K1" s="310"/>
      <c r="L1" s="310"/>
      <c r="M1" s="244" t="s">
        <v>836</v>
      </c>
    </row>
    <row r="2" spans="1:15" ht="6.75" customHeight="1">
      <c r="A2" s="20"/>
      <c r="B2" s="31"/>
      <c r="C2" s="31"/>
      <c r="D2" s="208"/>
      <c r="E2" s="31"/>
      <c r="F2" s="31"/>
      <c r="G2" s="31"/>
      <c r="H2" s="31"/>
      <c r="I2" s="31"/>
      <c r="J2" s="31"/>
      <c r="K2" s="31"/>
      <c r="L2" s="31"/>
      <c r="M2" s="30"/>
    </row>
    <row r="3" spans="1:15" ht="20.25" customHeight="1">
      <c r="A3" s="11"/>
      <c r="B3" s="8"/>
      <c r="C3" s="8"/>
      <c r="D3" s="209"/>
      <c r="E3" s="8"/>
      <c r="F3" s="8"/>
      <c r="G3" s="8"/>
      <c r="H3" s="8"/>
      <c r="I3" s="8"/>
      <c r="J3" s="8"/>
      <c r="K3" s="8"/>
      <c r="L3" s="8"/>
      <c r="M3" s="12"/>
    </row>
    <row r="4" spans="1:15" ht="20.25" customHeight="1">
      <c r="A4" s="11"/>
      <c r="B4" s="9"/>
      <c r="C4" s="9"/>
      <c r="D4" s="206"/>
      <c r="E4" s="9"/>
      <c r="F4" s="9"/>
      <c r="G4" s="9"/>
      <c r="H4" s="9"/>
      <c r="I4" s="9"/>
      <c r="J4" s="9"/>
      <c r="K4" s="9"/>
      <c r="L4" s="9"/>
      <c r="M4" s="13"/>
    </row>
    <row r="5" spans="1:15" s="7" customFormat="1" ht="35.25" customHeight="1">
      <c r="A5" s="14" t="s">
        <v>630</v>
      </c>
      <c r="B5" s="10"/>
      <c r="C5" s="10"/>
      <c r="D5" s="207"/>
      <c r="E5" s="10"/>
      <c r="F5" s="10"/>
      <c r="G5" s="10"/>
      <c r="H5" s="10"/>
      <c r="I5" s="10"/>
      <c r="J5" s="10"/>
      <c r="K5" s="10"/>
      <c r="L5" s="10"/>
      <c r="M5" s="15"/>
    </row>
    <row r="6" spans="1:15">
      <c r="A6" s="299" t="s">
        <v>12</v>
      </c>
      <c r="B6" s="299" t="s">
        <v>13</v>
      </c>
      <c r="C6" s="299" t="s">
        <v>11</v>
      </c>
      <c r="D6" s="301" t="s">
        <v>10</v>
      </c>
      <c r="E6" s="301"/>
      <c r="F6" s="301"/>
      <c r="G6" s="301"/>
      <c r="H6" s="301"/>
      <c r="I6" s="301"/>
      <c r="J6" s="301"/>
      <c r="K6" s="301"/>
      <c r="L6" s="301"/>
      <c r="M6" s="301" t="s">
        <v>14</v>
      </c>
      <c r="O6" s="95"/>
    </row>
    <row r="7" spans="1:15">
      <c r="A7" s="300"/>
      <c r="B7" s="300"/>
      <c r="C7" s="300"/>
      <c r="D7" s="47" t="s">
        <v>0</v>
      </c>
      <c r="E7" s="47" t="s">
        <v>1</v>
      </c>
      <c r="F7" s="47" t="s">
        <v>2</v>
      </c>
      <c r="G7" s="47" t="s">
        <v>3</v>
      </c>
      <c r="H7" s="47" t="s">
        <v>4</v>
      </c>
      <c r="I7" s="47" t="s">
        <v>5</v>
      </c>
      <c r="J7" s="47" t="s">
        <v>6</v>
      </c>
      <c r="K7" s="47" t="s">
        <v>7</v>
      </c>
      <c r="L7" s="47" t="s">
        <v>8</v>
      </c>
      <c r="M7" s="301"/>
      <c r="O7" s="95"/>
    </row>
    <row r="8" spans="1:15">
      <c r="A8" s="27">
        <v>1</v>
      </c>
      <c r="B8" s="37" t="s">
        <v>53</v>
      </c>
      <c r="C8" s="37" t="s">
        <v>20</v>
      </c>
      <c r="D8" s="53">
        <v>0</v>
      </c>
      <c r="E8" s="53">
        <v>0</v>
      </c>
      <c r="F8" s="53">
        <v>0</v>
      </c>
      <c r="G8" s="53">
        <v>12.011020311999999</v>
      </c>
      <c r="H8" s="53">
        <v>0</v>
      </c>
      <c r="I8" s="53">
        <v>0</v>
      </c>
      <c r="J8" s="53">
        <v>0</v>
      </c>
      <c r="K8" s="53">
        <v>0</v>
      </c>
      <c r="L8" s="53">
        <v>0</v>
      </c>
      <c r="M8" s="55">
        <v>12.011020311999999</v>
      </c>
    </row>
    <row r="9" spans="1:15">
      <c r="A9" s="5">
        <f t="shared" ref="A9:A72" si="0">A8+1</f>
        <v>2</v>
      </c>
      <c r="B9" s="42" t="s">
        <v>54</v>
      </c>
      <c r="C9" s="42" t="s">
        <v>20</v>
      </c>
      <c r="D9" s="261">
        <v>0</v>
      </c>
      <c r="E9" s="261">
        <v>0</v>
      </c>
      <c r="F9" s="261">
        <v>0</v>
      </c>
      <c r="G9" s="261">
        <v>5.0893257399999996</v>
      </c>
      <c r="H9" s="261">
        <v>0</v>
      </c>
      <c r="I9" s="261">
        <v>0</v>
      </c>
      <c r="J9" s="261">
        <v>0</v>
      </c>
      <c r="K9" s="261">
        <v>0</v>
      </c>
      <c r="L9" s="261">
        <v>0</v>
      </c>
      <c r="M9" s="272">
        <v>5.0893257399999996</v>
      </c>
    </row>
    <row r="10" spans="1:15">
      <c r="A10" s="231">
        <f t="shared" si="0"/>
        <v>3</v>
      </c>
      <c r="B10" s="37" t="s">
        <v>55</v>
      </c>
      <c r="C10" s="37" t="s">
        <v>20</v>
      </c>
      <c r="D10" s="53">
        <v>0</v>
      </c>
      <c r="E10" s="53">
        <v>0</v>
      </c>
      <c r="F10" s="53">
        <v>0</v>
      </c>
      <c r="G10" s="53">
        <v>34.500596922</v>
      </c>
      <c r="H10" s="53">
        <v>0</v>
      </c>
      <c r="I10" s="53">
        <v>0</v>
      </c>
      <c r="J10" s="53">
        <v>0</v>
      </c>
      <c r="K10" s="53">
        <v>0</v>
      </c>
      <c r="L10" s="53">
        <v>0</v>
      </c>
      <c r="M10" s="55">
        <v>34.500596922</v>
      </c>
    </row>
    <row r="11" spans="1:15">
      <c r="A11" s="5">
        <f t="shared" si="0"/>
        <v>4</v>
      </c>
      <c r="B11" s="42" t="s">
        <v>56</v>
      </c>
      <c r="C11" s="42" t="s">
        <v>20</v>
      </c>
      <c r="D11" s="261">
        <v>0</v>
      </c>
      <c r="E11" s="261">
        <v>0</v>
      </c>
      <c r="F11" s="261">
        <v>0</v>
      </c>
      <c r="G11" s="261">
        <v>1.6942892599999999</v>
      </c>
      <c r="H11" s="261">
        <v>0</v>
      </c>
      <c r="I11" s="261">
        <v>0</v>
      </c>
      <c r="J11" s="261">
        <v>0</v>
      </c>
      <c r="K11" s="261">
        <v>0</v>
      </c>
      <c r="L11" s="261">
        <v>0</v>
      </c>
      <c r="M11" s="272">
        <v>1.6942892599999999</v>
      </c>
    </row>
    <row r="12" spans="1:15">
      <c r="A12" s="27">
        <f t="shared" si="0"/>
        <v>5</v>
      </c>
      <c r="B12" s="37" t="s">
        <v>57</v>
      </c>
      <c r="C12" s="37" t="s">
        <v>20</v>
      </c>
      <c r="D12" s="53">
        <v>0</v>
      </c>
      <c r="E12" s="53">
        <v>0</v>
      </c>
      <c r="F12" s="53">
        <v>0</v>
      </c>
      <c r="G12" s="53">
        <v>4.9585717750000002</v>
      </c>
      <c r="H12" s="53">
        <v>0</v>
      </c>
      <c r="I12" s="53">
        <v>0</v>
      </c>
      <c r="J12" s="53">
        <v>0</v>
      </c>
      <c r="K12" s="53">
        <v>0</v>
      </c>
      <c r="L12" s="53">
        <v>0</v>
      </c>
      <c r="M12" s="55">
        <v>4.9585717750000002</v>
      </c>
    </row>
    <row r="13" spans="1:15">
      <c r="A13" s="5">
        <f t="shared" si="0"/>
        <v>6</v>
      </c>
      <c r="B13" s="42" t="s">
        <v>58</v>
      </c>
      <c r="C13" s="42" t="s">
        <v>20</v>
      </c>
      <c r="D13" s="261">
        <v>0</v>
      </c>
      <c r="E13" s="261">
        <v>0</v>
      </c>
      <c r="F13" s="261">
        <v>0</v>
      </c>
      <c r="G13" s="261">
        <v>1.4427811960000001</v>
      </c>
      <c r="H13" s="261">
        <v>0</v>
      </c>
      <c r="I13" s="261">
        <v>0</v>
      </c>
      <c r="J13" s="261">
        <v>0</v>
      </c>
      <c r="K13" s="261">
        <v>0</v>
      </c>
      <c r="L13" s="261">
        <v>0</v>
      </c>
      <c r="M13" s="272">
        <v>1.4427811960000001</v>
      </c>
    </row>
    <row r="14" spans="1:15">
      <c r="A14" s="231">
        <f t="shared" si="0"/>
        <v>7</v>
      </c>
      <c r="B14" s="37" t="s">
        <v>59</v>
      </c>
      <c r="C14" s="37" t="s">
        <v>20</v>
      </c>
      <c r="D14" s="53">
        <v>0</v>
      </c>
      <c r="E14" s="53">
        <v>0</v>
      </c>
      <c r="F14" s="53">
        <v>0</v>
      </c>
      <c r="G14" s="53">
        <v>11.978026027</v>
      </c>
      <c r="H14" s="53">
        <v>0</v>
      </c>
      <c r="I14" s="53">
        <v>0</v>
      </c>
      <c r="J14" s="53">
        <v>0</v>
      </c>
      <c r="K14" s="53">
        <v>0</v>
      </c>
      <c r="L14" s="53">
        <v>0</v>
      </c>
      <c r="M14" s="55">
        <v>11.978026027</v>
      </c>
    </row>
    <row r="15" spans="1:15">
      <c r="A15" s="5">
        <f t="shared" si="0"/>
        <v>8</v>
      </c>
      <c r="B15" s="42" t="s">
        <v>60</v>
      </c>
      <c r="C15" s="42" t="s">
        <v>20</v>
      </c>
      <c r="D15" s="261">
        <v>0</v>
      </c>
      <c r="E15" s="261">
        <v>0</v>
      </c>
      <c r="F15" s="261">
        <v>0</v>
      </c>
      <c r="G15" s="261">
        <v>6.7021558560000001</v>
      </c>
      <c r="H15" s="261">
        <v>0</v>
      </c>
      <c r="I15" s="261">
        <v>0</v>
      </c>
      <c r="J15" s="261">
        <v>0</v>
      </c>
      <c r="K15" s="261">
        <v>0</v>
      </c>
      <c r="L15" s="261">
        <v>0</v>
      </c>
      <c r="M15" s="272">
        <v>6.7021558560000001</v>
      </c>
    </row>
    <row r="16" spans="1:15">
      <c r="A16" s="27">
        <f t="shared" si="0"/>
        <v>9</v>
      </c>
      <c r="B16" s="37" t="s">
        <v>61</v>
      </c>
      <c r="C16" s="37" t="s">
        <v>20</v>
      </c>
      <c r="D16" s="53">
        <v>0</v>
      </c>
      <c r="E16" s="53">
        <v>0</v>
      </c>
      <c r="F16" s="53">
        <v>0</v>
      </c>
      <c r="G16" s="53">
        <v>2.8668784289999998</v>
      </c>
      <c r="H16" s="53">
        <v>0</v>
      </c>
      <c r="I16" s="53">
        <v>0</v>
      </c>
      <c r="J16" s="53">
        <v>0</v>
      </c>
      <c r="K16" s="53">
        <v>0</v>
      </c>
      <c r="L16" s="53">
        <v>0</v>
      </c>
      <c r="M16" s="55">
        <v>2.8668784289999998</v>
      </c>
    </row>
    <row r="17" spans="1:13">
      <c r="A17" s="5">
        <f t="shared" si="0"/>
        <v>10</v>
      </c>
      <c r="B17" s="42" t="s">
        <v>62</v>
      </c>
      <c r="C17" s="42" t="s">
        <v>20</v>
      </c>
      <c r="D17" s="261">
        <v>0</v>
      </c>
      <c r="E17" s="261">
        <v>0</v>
      </c>
      <c r="F17" s="261">
        <v>0</v>
      </c>
      <c r="G17" s="261">
        <v>2.4047299839999998</v>
      </c>
      <c r="H17" s="261">
        <v>0</v>
      </c>
      <c r="I17" s="261">
        <v>0</v>
      </c>
      <c r="J17" s="261">
        <v>0</v>
      </c>
      <c r="K17" s="261">
        <v>0</v>
      </c>
      <c r="L17" s="261">
        <v>0</v>
      </c>
      <c r="M17" s="272">
        <v>2.4047299839999998</v>
      </c>
    </row>
    <row r="18" spans="1:13">
      <c r="A18" s="231">
        <f t="shared" si="0"/>
        <v>11</v>
      </c>
      <c r="B18" s="37" t="s">
        <v>63</v>
      </c>
      <c r="C18" s="37" t="s">
        <v>20</v>
      </c>
      <c r="D18" s="53">
        <v>0</v>
      </c>
      <c r="E18" s="53">
        <v>0</v>
      </c>
      <c r="F18" s="53">
        <v>0</v>
      </c>
      <c r="G18" s="53">
        <v>7.2396742730000003</v>
      </c>
      <c r="H18" s="53">
        <v>0</v>
      </c>
      <c r="I18" s="53">
        <v>0</v>
      </c>
      <c r="J18" s="53">
        <v>0</v>
      </c>
      <c r="K18" s="53">
        <v>0</v>
      </c>
      <c r="L18" s="53">
        <v>0</v>
      </c>
      <c r="M18" s="55">
        <v>7.2396742730000003</v>
      </c>
    </row>
    <row r="19" spans="1:13">
      <c r="A19" s="5">
        <f t="shared" si="0"/>
        <v>12</v>
      </c>
      <c r="B19" s="42" t="s">
        <v>64</v>
      </c>
      <c r="C19" s="42" t="s">
        <v>50</v>
      </c>
      <c r="D19" s="261">
        <v>0</v>
      </c>
      <c r="E19" s="261">
        <v>0</v>
      </c>
      <c r="F19" s="261">
        <v>0</v>
      </c>
      <c r="G19" s="261">
        <v>18.280406447000001</v>
      </c>
      <c r="H19" s="261">
        <v>0</v>
      </c>
      <c r="I19" s="261">
        <v>0</v>
      </c>
      <c r="J19" s="261">
        <v>0</v>
      </c>
      <c r="K19" s="261">
        <v>0</v>
      </c>
      <c r="L19" s="261">
        <v>0</v>
      </c>
      <c r="M19" s="272">
        <v>18.280406447000001</v>
      </c>
    </row>
    <row r="20" spans="1:13">
      <c r="A20" s="27">
        <f t="shared" si="0"/>
        <v>13</v>
      </c>
      <c r="B20" s="37" t="s">
        <v>65</v>
      </c>
      <c r="C20" s="37" t="s">
        <v>41</v>
      </c>
      <c r="D20" s="53">
        <v>0</v>
      </c>
      <c r="E20" s="53">
        <v>0</v>
      </c>
      <c r="F20" s="53">
        <v>0</v>
      </c>
      <c r="G20" s="53">
        <v>3.1562365250000002</v>
      </c>
      <c r="H20" s="53">
        <v>0</v>
      </c>
      <c r="I20" s="53">
        <v>0</v>
      </c>
      <c r="J20" s="53">
        <v>0</v>
      </c>
      <c r="K20" s="53">
        <v>0</v>
      </c>
      <c r="L20" s="53">
        <v>0</v>
      </c>
      <c r="M20" s="55">
        <v>3.1562365250000002</v>
      </c>
    </row>
    <row r="21" spans="1:13">
      <c r="A21" s="5">
        <f t="shared" si="0"/>
        <v>14</v>
      </c>
      <c r="B21" s="42" t="s">
        <v>66</v>
      </c>
      <c r="C21" s="42" t="s">
        <v>38</v>
      </c>
      <c r="D21" s="261">
        <v>0</v>
      </c>
      <c r="E21" s="261">
        <v>0</v>
      </c>
      <c r="F21" s="261">
        <v>0</v>
      </c>
      <c r="G21" s="261">
        <v>74.873816509999997</v>
      </c>
      <c r="H21" s="261">
        <v>0</v>
      </c>
      <c r="I21" s="261">
        <v>0</v>
      </c>
      <c r="J21" s="261">
        <v>0</v>
      </c>
      <c r="K21" s="261">
        <v>0</v>
      </c>
      <c r="L21" s="261">
        <v>0</v>
      </c>
      <c r="M21" s="272">
        <v>74.873816509999997</v>
      </c>
    </row>
    <row r="22" spans="1:13">
      <c r="A22" s="231">
        <f t="shared" si="0"/>
        <v>15</v>
      </c>
      <c r="B22" s="37" t="s">
        <v>67</v>
      </c>
      <c r="C22" s="37" t="s">
        <v>52</v>
      </c>
      <c r="D22" s="53">
        <v>0</v>
      </c>
      <c r="E22" s="53">
        <v>0</v>
      </c>
      <c r="F22" s="53">
        <v>0</v>
      </c>
      <c r="G22" s="53">
        <v>107.389400557</v>
      </c>
      <c r="H22" s="53">
        <v>0</v>
      </c>
      <c r="I22" s="53">
        <v>0</v>
      </c>
      <c r="J22" s="53">
        <v>5.1542310000000002</v>
      </c>
      <c r="K22" s="53">
        <v>0</v>
      </c>
      <c r="L22" s="53">
        <v>0</v>
      </c>
      <c r="M22" s="55">
        <v>112.543631557</v>
      </c>
    </row>
    <row r="23" spans="1:13">
      <c r="A23" s="5">
        <f t="shared" si="0"/>
        <v>16</v>
      </c>
      <c r="B23" s="42" t="s">
        <v>68</v>
      </c>
      <c r="C23" s="42" t="s">
        <v>42</v>
      </c>
      <c r="D23" s="261">
        <v>0</v>
      </c>
      <c r="E23" s="261">
        <v>0</v>
      </c>
      <c r="F23" s="261">
        <v>0</v>
      </c>
      <c r="G23" s="261">
        <v>2.2940895000000001</v>
      </c>
      <c r="H23" s="261">
        <v>0</v>
      </c>
      <c r="I23" s="261">
        <v>0</v>
      </c>
      <c r="J23" s="261">
        <v>0</v>
      </c>
      <c r="K23" s="261">
        <v>0</v>
      </c>
      <c r="L23" s="261">
        <v>0</v>
      </c>
      <c r="M23" s="272">
        <v>2.2940895000000001</v>
      </c>
    </row>
    <row r="24" spans="1:13">
      <c r="A24" s="27">
        <f t="shared" si="0"/>
        <v>17</v>
      </c>
      <c r="B24" s="37" t="s">
        <v>69</v>
      </c>
      <c r="C24" s="37" t="s">
        <v>21</v>
      </c>
      <c r="D24" s="53">
        <v>82.348079999999996</v>
      </c>
      <c r="E24" s="53">
        <v>0</v>
      </c>
      <c r="F24" s="53">
        <v>0</v>
      </c>
      <c r="G24" s="53">
        <v>419.55657869999999</v>
      </c>
      <c r="H24" s="53">
        <v>0</v>
      </c>
      <c r="I24" s="53">
        <v>0</v>
      </c>
      <c r="J24" s="53">
        <v>0</v>
      </c>
      <c r="K24" s="53">
        <v>0</v>
      </c>
      <c r="L24" s="53">
        <v>0</v>
      </c>
      <c r="M24" s="55">
        <v>501.90465870000003</v>
      </c>
    </row>
    <row r="25" spans="1:13">
      <c r="A25" s="5">
        <f t="shared" si="0"/>
        <v>18</v>
      </c>
      <c r="B25" s="42" t="s">
        <v>70</v>
      </c>
      <c r="C25" s="42" t="s">
        <v>31</v>
      </c>
      <c r="D25" s="261">
        <v>0</v>
      </c>
      <c r="E25" s="261">
        <v>0</v>
      </c>
      <c r="F25" s="261">
        <v>0</v>
      </c>
      <c r="G25" s="261">
        <v>1.45865453</v>
      </c>
      <c r="H25" s="261">
        <v>0</v>
      </c>
      <c r="I25" s="261">
        <v>0</v>
      </c>
      <c r="J25" s="261">
        <v>0</v>
      </c>
      <c r="K25" s="261">
        <v>0</v>
      </c>
      <c r="L25" s="261">
        <v>0</v>
      </c>
      <c r="M25" s="272">
        <v>1.45865453</v>
      </c>
    </row>
    <row r="26" spans="1:13">
      <c r="A26" s="231">
        <f t="shared" si="0"/>
        <v>19</v>
      </c>
      <c r="B26" s="37" t="s">
        <v>71</v>
      </c>
      <c r="C26" s="37" t="s">
        <v>33</v>
      </c>
      <c r="D26" s="53">
        <v>35.487627850000003</v>
      </c>
      <c r="E26" s="53">
        <v>0</v>
      </c>
      <c r="F26" s="53">
        <v>0</v>
      </c>
      <c r="G26" s="53">
        <v>650.50158475499995</v>
      </c>
      <c r="H26" s="53">
        <v>0</v>
      </c>
      <c r="I26" s="53">
        <v>0</v>
      </c>
      <c r="J26" s="53">
        <v>0</v>
      </c>
      <c r="K26" s="53">
        <v>0</v>
      </c>
      <c r="L26" s="53">
        <v>0</v>
      </c>
      <c r="M26" s="55">
        <v>685.98921260500003</v>
      </c>
    </row>
    <row r="27" spans="1:13">
      <c r="A27" s="5">
        <f t="shared" si="0"/>
        <v>20</v>
      </c>
      <c r="B27" s="42" t="s">
        <v>72</v>
      </c>
      <c r="C27" s="42" t="s">
        <v>20</v>
      </c>
      <c r="D27" s="261">
        <v>1.6439999999999999</v>
      </c>
      <c r="E27" s="261">
        <v>0</v>
      </c>
      <c r="F27" s="261">
        <v>0</v>
      </c>
      <c r="G27" s="261">
        <v>232.46649042999999</v>
      </c>
      <c r="H27" s="261">
        <v>0</v>
      </c>
      <c r="I27" s="261">
        <v>0</v>
      </c>
      <c r="J27" s="261">
        <v>0.28237499999999999</v>
      </c>
      <c r="K27" s="261">
        <v>1.1551514000000001</v>
      </c>
      <c r="L27" s="261">
        <v>0</v>
      </c>
      <c r="M27" s="272">
        <v>235.54801682999999</v>
      </c>
    </row>
    <row r="28" spans="1:13">
      <c r="A28" s="27">
        <f t="shared" si="0"/>
        <v>21</v>
      </c>
      <c r="B28" s="37" t="s">
        <v>73</v>
      </c>
      <c r="C28" s="37" t="s">
        <v>37</v>
      </c>
      <c r="D28" s="53">
        <v>1514.98738903</v>
      </c>
      <c r="E28" s="53">
        <v>0</v>
      </c>
      <c r="F28" s="53">
        <v>0</v>
      </c>
      <c r="G28" s="53">
        <v>1023.8476791309999</v>
      </c>
      <c r="H28" s="53">
        <v>0</v>
      </c>
      <c r="I28" s="53">
        <v>0</v>
      </c>
      <c r="J28" s="53">
        <v>0</v>
      </c>
      <c r="K28" s="53">
        <v>1.5107577999999999</v>
      </c>
      <c r="L28" s="53">
        <v>0</v>
      </c>
      <c r="M28" s="55">
        <v>2540.3458259610002</v>
      </c>
    </row>
    <row r="29" spans="1:13">
      <c r="A29" s="5">
        <f t="shared" si="0"/>
        <v>22</v>
      </c>
      <c r="B29" s="42" t="s">
        <v>75</v>
      </c>
      <c r="C29" s="42" t="s">
        <v>27</v>
      </c>
      <c r="D29" s="261">
        <v>12.2353302</v>
      </c>
      <c r="E29" s="261">
        <v>0</v>
      </c>
      <c r="F29" s="261">
        <v>0</v>
      </c>
      <c r="G29" s="261">
        <v>175.57178153000001</v>
      </c>
      <c r="H29" s="261">
        <v>0</v>
      </c>
      <c r="I29" s="261">
        <v>0</v>
      </c>
      <c r="J29" s="261">
        <v>0</v>
      </c>
      <c r="K29" s="261">
        <v>0</v>
      </c>
      <c r="L29" s="261">
        <v>0</v>
      </c>
      <c r="M29" s="272">
        <v>187.80711173</v>
      </c>
    </row>
    <row r="30" spans="1:13">
      <c r="A30" s="231">
        <f t="shared" si="0"/>
        <v>23</v>
      </c>
      <c r="B30" s="37" t="s">
        <v>766</v>
      </c>
      <c r="C30" s="37" t="s">
        <v>27</v>
      </c>
      <c r="D30" s="53">
        <v>10524.693354165</v>
      </c>
      <c r="E30" s="53">
        <v>2953.45684213</v>
      </c>
      <c r="F30" s="53">
        <v>21.901853174999999</v>
      </c>
      <c r="G30" s="53">
        <v>25311.913340175</v>
      </c>
      <c r="H30" s="53">
        <v>0</v>
      </c>
      <c r="I30" s="53">
        <v>0</v>
      </c>
      <c r="J30" s="53">
        <v>183.55931198299999</v>
      </c>
      <c r="K30" s="53">
        <v>4243.2727443229996</v>
      </c>
      <c r="L30" s="53">
        <v>0</v>
      </c>
      <c r="M30" s="55">
        <v>43238.797445951001</v>
      </c>
    </row>
    <row r="31" spans="1:13">
      <c r="A31" s="5">
        <f t="shared" si="0"/>
        <v>24</v>
      </c>
      <c r="B31" s="42" t="s">
        <v>76</v>
      </c>
      <c r="C31" s="42" t="s">
        <v>47</v>
      </c>
      <c r="D31" s="261">
        <v>0</v>
      </c>
      <c r="E31" s="261">
        <v>0</v>
      </c>
      <c r="F31" s="261">
        <v>0</v>
      </c>
      <c r="G31" s="261">
        <v>26.261550431</v>
      </c>
      <c r="H31" s="261">
        <v>0</v>
      </c>
      <c r="I31" s="261">
        <v>0</v>
      </c>
      <c r="J31" s="261">
        <v>0</v>
      </c>
      <c r="K31" s="261">
        <v>0</v>
      </c>
      <c r="L31" s="261">
        <v>0</v>
      </c>
      <c r="M31" s="272">
        <v>26.261550431</v>
      </c>
    </row>
    <row r="32" spans="1:13">
      <c r="A32" s="27">
        <f t="shared" si="0"/>
        <v>25</v>
      </c>
      <c r="B32" s="37" t="s">
        <v>77</v>
      </c>
      <c r="C32" s="37" t="s">
        <v>47</v>
      </c>
      <c r="D32" s="53">
        <v>0</v>
      </c>
      <c r="E32" s="53">
        <v>0</v>
      </c>
      <c r="F32" s="53">
        <v>0</v>
      </c>
      <c r="G32" s="53">
        <v>3.4350521829999998</v>
      </c>
      <c r="H32" s="53">
        <v>0</v>
      </c>
      <c r="I32" s="53">
        <v>0</v>
      </c>
      <c r="J32" s="53">
        <v>0</v>
      </c>
      <c r="K32" s="53">
        <v>0</v>
      </c>
      <c r="L32" s="53">
        <v>0</v>
      </c>
      <c r="M32" s="55">
        <v>3.4350521829999998</v>
      </c>
    </row>
    <row r="33" spans="1:13">
      <c r="A33" s="5">
        <f t="shared" si="0"/>
        <v>26</v>
      </c>
      <c r="B33" s="42" t="s">
        <v>79</v>
      </c>
      <c r="C33" s="42" t="s">
        <v>35</v>
      </c>
      <c r="D33" s="261">
        <v>0</v>
      </c>
      <c r="E33" s="261">
        <v>0</v>
      </c>
      <c r="F33" s="261">
        <v>0</v>
      </c>
      <c r="G33" s="261">
        <v>55.032200983999999</v>
      </c>
      <c r="H33" s="261">
        <v>0</v>
      </c>
      <c r="I33" s="261">
        <v>0</v>
      </c>
      <c r="J33" s="261">
        <v>0</v>
      </c>
      <c r="K33" s="261">
        <v>0</v>
      </c>
      <c r="L33" s="261">
        <v>0</v>
      </c>
      <c r="M33" s="272">
        <v>55.032200983999999</v>
      </c>
    </row>
    <row r="34" spans="1:13">
      <c r="A34" s="231">
        <f t="shared" si="0"/>
        <v>27</v>
      </c>
      <c r="B34" s="37" t="s">
        <v>80</v>
      </c>
      <c r="C34" s="37" t="s">
        <v>35</v>
      </c>
      <c r="D34" s="53">
        <v>0</v>
      </c>
      <c r="E34" s="53">
        <v>0</v>
      </c>
      <c r="F34" s="53">
        <v>0</v>
      </c>
      <c r="G34" s="53">
        <v>58.967346272</v>
      </c>
      <c r="H34" s="53">
        <v>0</v>
      </c>
      <c r="I34" s="53">
        <v>0</v>
      </c>
      <c r="J34" s="53">
        <v>0</v>
      </c>
      <c r="K34" s="53">
        <v>0</v>
      </c>
      <c r="L34" s="53">
        <v>0</v>
      </c>
      <c r="M34" s="55">
        <v>58.967346272</v>
      </c>
    </row>
    <row r="35" spans="1:13">
      <c r="A35" s="5">
        <f t="shared" si="0"/>
        <v>28</v>
      </c>
      <c r="B35" s="42" t="s">
        <v>81</v>
      </c>
      <c r="C35" s="42" t="s">
        <v>35</v>
      </c>
      <c r="D35" s="261">
        <v>0</v>
      </c>
      <c r="E35" s="261">
        <v>0</v>
      </c>
      <c r="F35" s="261">
        <v>0</v>
      </c>
      <c r="G35" s="261">
        <v>4.0268258799999996</v>
      </c>
      <c r="H35" s="261">
        <v>0</v>
      </c>
      <c r="I35" s="261">
        <v>0</v>
      </c>
      <c r="J35" s="261">
        <v>0</v>
      </c>
      <c r="K35" s="261">
        <v>0</v>
      </c>
      <c r="L35" s="261">
        <v>0</v>
      </c>
      <c r="M35" s="272">
        <v>4.0268258799999996</v>
      </c>
    </row>
    <row r="36" spans="1:13">
      <c r="A36" s="27">
        <f t="shared" si="0"/>
        <v>29</v>
      </c>
      <c r="B36" s="37" t="s">
        <v>82</v>
      </c>
      <c r="C36" s="37" t="s">
        <v>35</v>
      </c>
      <c r="D36" s="53">
        <v>0</v>
      </c>
      <c r="E36" s="53">
        <v>0</v>
      </c>
      <c r="F36" s="53">
        <v>0</v>
      </c>
      <c r="G36" s="53">
        <v>31.372044015</v>
      </c>
      <c r="H36" s="53">
        <v>0</v>
      </c>
      <c r="I36" s="53">
        <v>0</v>
      </c>
      <c r="J36" s="53">
        <v>0</v>
      </c>
      <c r="K36" s="53">
        <v>0</v>
      </c>
      <c r="L36" s="53">
        <v>0</v>
      </c>
      <c r="M36" s="55">
        <v>31.372044015</v>
      </c>
    </row>
    <row r="37" spans="1:13">
      <c r="A37" s="5">
        <f t="shared" si="0"/>
        <v>30</v>
      </c>
      <c r="B37" s="42" t="s">
        <v>83</v>
      </c>
      <c r="C37" s="42" t="s">
        <v>29</v>
      </c>
      <c r="D37" s="261">
        <v>0</v>
      </c>
      <c r="E37" s="261">
        <v>0</v>
      </c>
      <c r="F37" s="261">
        <v>0</v>
      </c>
      <c r="G37" s="261">
        <v>26.764663908999999</v>
      </c>
      <c r="H37" s="261">
        <v>0</v>
      </c>
      <c r="I37" s="261">
        <v>0</v>
      </c>
      <c r="J37" s="261">
        <v>0.16575000000000001</v>
      </c>
      <c r="K37" s="261">
        <v>0</v>
      </c>
      <c r="L37" s="261">
        <v>0</v>
      </c>
      <c r="M37" s="272">
        <v>26.930413908999999</v>
      </c>
    </row>
    <row r="38" spans="1:13">
      <c r="A38" s="231">
        <f t="shared" si="0"/>
        <v>31</v>
      </c>
      <c r="B38" s="37" t="s">
        <v>84</v>
      </c>
      <c r="C38" s="37" t="s">
        <v>21</v>
      </c>
      <c r="D38" s="53">
        <v>0</v>
      </c>
      <c r="E38" s="53">
        <v>0</v>
      </c>
      <c r="F38" s="53">
        <v>0</v>
      </c>
      <c r="G38" s="53">
        <v>30.740180447</v>
      </c>
      <c r="H38" s="53">
        <v>0</v>
      </c>
      <c r="I38" s="53">
        <v>0</v>
      </c>
      <c r="J38" s="53">
        <v>0</v>
      </c>
      <c r="K38" s="53">
        <v>0</v>
      </c>
      <c r="L38" s="53">
        <v>0</v>
      </c>
      <c r="M38" s="55">
        <v>30.740180447</v>
      </c>
    </row>
    <row r="39" spans="1:13">
      <c r="A39" s="5">
        <f t="shared" si="0"/>
        <v>32</v>
      </c>
      <c r="B39" s="42" t="s">
        <v>85</v>
      </c>
      <c r="C39" s="42" t="s">
        <v>31</v>
      </c>
      <c r="D39" s="261">
        <v>0</v>
      </c>
      <c r="E39" s="261">
        <v>0</v>
      </c>
      <c r="F39" s="261">
        <v>0</v>
      </c>
      <c r="G39" s="261">
        <v>37.911084619</v>
      </c>
      <c r="H39" s="261">
        <v>0</v>
      </c>
      <c r="I39" s="261">
        <v>0</v>
      </c>
      <c r="J39" s="261">
        <v>0</v>
      </c>
      <c r="K39" s="261">
        <v>0</v>
      </c>
      <c r="L39" s="261">
        <v>0</v>
      </c>
      <c r="M39" s="272">
        <v>37.911084619</v>
      </c>
    </row>
    <row r="40" spans="1:13">
      <c r="A40" s="27">
        <f t="shared" si="0"/>
        <v>33</v>
      </c>
      <c r="B40" s="37" t="s">
        <v>85</v>
      </c>
      <c r="C40" s="37" t="s">
        <v>27</v>
      </c>
      <c r="D40" s="53">
        <v>2.5000000000000001E-4</v>
      </c>
      <c r="E40" s="53">
        <v>0</v>
      </c>
      <c r="F40" s="53">
        <v>0</v>
      </c>
      <c r="G40" s="53">
        <v>25.678813672</v>
      </c>
      <c r="H40" s="53">
        <v>0</v>
      </c>
      <c r="I40" s="53">
        <v>0</v>
      </c>
      <c r="J40" s="53">
        <v>56.784999999999997</v>
      </c>
      <c r="K40" s="53">
        <v>0</v>
      </c>
      <c r="L40" s="53">
        <v>0</v>
      </c>
      <c r="M40" s="55">
        <v>82.464063671999995</v>
      </c>
    </row>
    <row r="41" spans="1:13">
      <c r="A41" s="5">
        <f t="shared" si="0"/>
        <v>34</v>
      </c>
      <c r="B41" s="42" t="s">
        <v>86</v>
      </c>
      <c r="C41" s="42" t="s">
        <v>31</v>
      </c>
      <c r="D41" s="261">
        <v>4746.9511216319997</v>
      </c>
      <c r="E41" s="261">
        <v>0</v>
      </c>
      <c r="F41" s="261">
        <v>0</v>
      </c>
      <c r="G41" s="261">
        <v>85.958175123000004</v>
      </c>
      <c r="H41" s="261">
        <v>0</v>
      </c>
      <c r="I41" s="261">
        <v>0</v>
      </c>
      <c r="J41" s="261">
        <v>0</v>
      </c>
      <c r="K41" s="261">
        <v>0</v>
      </c>
      <c r="L41" s="261">
        <v>0</v>
      </c>
      <c r="M41" s="272">
        <v>4832.9092967549996</v>
      </c>
    </row>
    <row r="42" spans="1:13">
      <c r="A42" s="231">
        <f t="shared" si="0"/>
        <v>35</v>
      </c>
      <c r="B42" s="37" t="s">
        <v>87</v>
      </c>
      <c r="C42" s="37" t="s">
        <v>31</v>
      </c>
      <c r="D42" s="53">
        <v>54568.550095097002</v>
      </c>
      <c r="E42" s="53">
        <v>0</v>
      </c>
      <c r="F42" s="53">
        <v>0</v>
      </c>
      <c r="G42" s="53">
        <v>575.42132520200005</v>
      </c>
      <c r="H42" s="53">
        <v>0</v>
      </c>
      <c r="I42" s="53">
        <v>0</v>
      </c>
      <c r="J42" s="53">
        <v>0.2799739</v>
      </c>
      <c r="K42" s="53">
        <v>0</v>
      </c>
      <c r="L42" s="53">
        <v>0</v>
      </c>
      <c r="M42" s="55">
        <v>55144.251394198996</v>
      </c>
    </row>
    <row r="43" spans="1:13">
      <c r="A43" s="5">
        <f t="shared" si="0"/>
        <v>36</v>
      </c>
      <c r="B43" s="42" t="s">
        <v>88</v>
      </c>
      <c r="C43" s="42" t="s">
        <v>28</v>
      </c>
      <c r="D43" s="261">
        <v>0</v>
      </c>
      <c r="E43" s="261">
        <v>0</v>
      </c>
      <c r="F43" s="261">
        <v>0</v>
      </c>
      <c r="G43" s="261">
        <v>27.14206575</v>
      </c>
      <c r="H43" s="261">
        <v>0</v>
      </c>
      <c r="I43" s="261">
        <v>0</v>
      </c>
      <c r="J43" s="261">
        <v>0</v>
      </c>
      <c r="K43" s="261">
        <v>0</v>
      </c>
      <c r="L43" s="261">
        <v>0</v>
      </c>
      <c r="M43" s="272">
        <v>27.14206575</v>
      </c>
    </row>
    <row r="44" spans="1:13">
      <c r="A44" s="27">
        <f t="shared" si="0"/>
        <v>37</v>
      </c>
      <c r="B44" s="37" t="s">
        <v>89</v>
      </c>
      <c r="C44" s="37" t="s">
        <v>46</v>
      </c>
      <c r="D44" s="53">
        <v>0</v>
      </c>
      <c r="E44" s="53">
        <v>0</v>
      </c>
      <c r="F44" s="53">
        <v>0</v>
      </c>
      <c r="G44" s="53">
        <v>2.065178</v>
      </c>
      <c r="H44" s="53">
        <v>0</v>
      </c>
      <c r="I44" s="53">
        <v>0</v>
      </c>
      <c r="J44" s="53">
        <v>0</v>
      </c>
      <c r="K44" s="53">
        <v>0</v>
      </c>
      <c r="L44" s="53">
        <v>0</v>
      </c>
      <c r="M44" s="55">
        <v>2.065178</v>
      </c>
    </row>
    <row r="45" spans="1:13">
      <c r="A45" s="5">
        <f t="shared" si="0"/>
        <v>38</v>
      </c>
      <c r="B45" s="42" t="s">
        <v>90</v>
      </c>
      <c r="C45" s="42" t="s">
        <v>24</v>
      </c>
      <c r="D45" s="261">
        <v>16.242225000000001</v>
      </c>
      <c r="E45" s="261">
        <v>0</v>
      </c>
      <c r="F45" s="261">
        <v>0</v>
      </c>
      <c r="G45" s="261">
        <v>216.06768283400001</v>
      </c>
      <c r="H45" s="261">
        <v>0</v>
      </c>
      <c r="I45" s="261">
        <v>0</v>
      </c>
      <c r="J45" s="261">
        <v>0</v>
      </c>
      <c r="K45" s="261">
        <v>0</v>
      </c>
      <c r="L45" s="261">
        <v>0</v>
      </c>
      <c r="M45" s="272">
        <v>232.309907834</v>
      </c>
    </row>
    <row r="46" spans="1:13">
      <c r="A46" s="231">
        <f t="shared" si="0"/>
        <v>39</v>
      </c>
      <c r="B46" s="37" t="s">
        <v>91</v>
      </c>
      <c r="C46" s="37" t="s">
        <v>51</v>
      </c>
      <c r="D46" s="53">
        <v>0</v>
      </c>
      <c r="E46" s="53">
        <v>0</v>
      </c>
      <c r="F46" s="53">
        <v>0</v>
      </c>
      <c r="G46" s="53">
        <v>27.858856672000002</v>
      </c>
      <c r="H46" s="53">
        <v>0</v>
      </c>
      <c r="I46" s="53">
        <v>0</v>
      </c>
      <c r="J46" s="53">
        <v>0</v>
      </c>
      <c r="K46" s="53">
        <v>0</v>
      </c>
      <c r="L46" s="53">
        <v>0</v>
      </c>
      <c r="M46" s="55">
        <v>27.858856672000002</v>
      </c>
    </row>
    <row r="47" spans="1:13">
      <c r="A47" s="5">
        <f t="shared" si="0"/>
        <v>40</v>
      </c>
      <c r="B47" s="42" t="s">
        <v>92</v>
      </c>
      <c r="C47" s="42" t="s">
        <v>28</v>
      </c>
      <c r="D47" s="261">
        <v>0.1016</v>
      </c>
      <c r="E47" s="261">
        <v>0</v>
      </c>
      <c r="F47" s="261">
        <v>0</v>
      </c>
      <c r="G47" s="261">
        <v>364.86885147999999</v>
      </c>
      <c r="H47" s="261">
        <v>0</v>
      </c>
      <c r="I47" s="261">
        <v>0</v>
      </c>
      <c r="J47" s="261">
        <v>0</v>
      </c>
      <c r="K47" s="261">
        <v>0</v>
      </c>
      <c r="L47" s="261">
        <v>0</v>
      </c>
      <c r="M47" s="272">
        <v>364.97045148000001</v>
      </c>
    </row>
    <row r="48" spans="1:13">
      <c r="A48" s="27">
        <f t="shared" si="0"/>
        <v>41</v>
      </c>
      <c r="B48" s="37" t="s">
        <v>93</v>
      </c>
      <c r="C48" s="37" t="s">
        <v>29</v>
      </c>
      <c r="D48" s="53">
        <v>0</v>
      </c>
      <c r="E48" s="53">
        <v>0</v>
      </c>
      <c r="F48" s="53">
        <v>7.7121999999999998E-3</v>
      </c>
      <c r="G48" s="53">
        <v>323.01443102000002</v>
      </c>
      <c r="H48" s="53">
        <v>0</v>
      </c>
      <c r="I48" s="53">
        <v>0</v>
      </c>
      <c r="J48" s="53">
        <v>0</v>
      </c>
      <c r="K48" s="53">
        <v>0</v>
      </c>
      <c r="L48" s="53">
        <v>0</v>
      </c>
      <c r="M48" s="55">
        <v>323.02214321999998</v>
      </c>
    </row>
    <row r="49" spans="1:13">
      <c r="A49" s="5">
        <f t="shared" si="0"/>
        <v>42</v>
      </c>
      <c r="B49" s="42" t="s">
        <v>94</v>
      </c>
      <c r="C49" s="42" t="s">
        <v>31</v>
      </c>
      <c r="D49" s="261">
        <v>0</v>
      </c>
      <c r="E49" s="261">
        <v>0</v>
      </c>
      <c r="F49" s="261">
        <v>0</v>
      </c>
      <c r="G49" s="261">
        <v>5.7177287940000001</v>
      </c>
      <c r="H49" s="261">
        <v>0</v>
      </c>
      <c r="I49" s="261">
        <v>0</v>
      </c>
      <c r="J49" s="261">
        <v>0</v>
      </c>
      <c r="K49" s="261">
        <v>0</v>
      </c>
      <c r="L49" s="261">
        <v>0</v>
      </c>
      <c r="M49" s="272">
        <v>5.7177287940000001</v>
      </c>
    </row>
    <row r="50" spans="1:13">
      <c r="A50" s="231">
        <f t="shared" si="0"/>
        <v>43</v>
      </c>
      <c r="B50" s="37" t="s">
        <v>95</v>
      </c>
      <c r="C50" s="37" t="s">
        <v>32</v>
      </c>
      <c r="D50" s="53">
        <v>0</v>
      </c>
      <c r="E50" s="53">
        <v>0</v>
      </c>
      <c r="F50" s="53">
        <v>0</v>
      </c>
      <c r="G50" s="53">
        <v>1.970377136</v>
      </c>
      <c r="H50" s="53">
        <v>0</v>
      </c>
      <c r="I50" s="53">
        <v>0</v>
      </c>
      <c r="J50" s="53">
        <v>0</v>
      </c>
      <c r="K50" s="53">
        <v>0</v>
      </c>
      <c r="L50" s="53">
        <v>0</v>
      </c>
      <c r="M50" s="55">
        <v>1.970377136</v>
      </c>
    </row>
    <row r="51" spans="1:13">
      <c r="A51" s="5">
        <f t="shared" si="0"/>
        <v>44</v>
      </c>
      <c r="B51" s="42" t="s">
        <v>96</v>
      </c>
      <c r="C51" s="42" t="s">
        <v>32</v>
      </c>
      <c r="D51" s="261">
        <v>0</v>
      </c>
      <c r="E51" s="261">
        <v>0</v>
      </c>
      <c r="F51" s="261">
        <v>0</v>
      </c>
      <c r="G51" s="261">
        <v>1.641987281</v>
      </c>
      <c r="H51" s="261">
        <v>0</v>
      </c>
      <c r="I51" s="261">
        <v>0</v>
      </c>
      <c r="J51" s="261">
        <v>0</v>
      </c>
      <c r="K51" s="261">
        <v>0</v>
      </c>
      <c r="L51" s="261">
        <v>0</v>
      </c>
      <c r="M51" s="272">
        <v>1.641987281</v>
      </c>
    </row>
    <row r="52" spans="1:13">
      <c r="A52" s="27">
        <f t="shared" si="0"/>
        <v>45</v>
      </c>
      <c r="B52" s="37" t="s">
        <v>97</v>
      </c>
      <c r="C52" s="37" t="s">
        <v>32</v>
      </c>
      <c r="D52" s="53">
        <v>0</v>
      </c>
      <c r="E52" s="53">
        <v>0</v>
      </c>
      <c r="F52" s="53">
        <v>0</v>
      </c>
      <c r="G52" s="53">
        <v>2.5035972800000001</v>
      </c>
      <c r="H52" s="53">
        <v>0</v>
      </c>
      <c r="I52" s="53">
        <v>0</v>
      </c>
      <c r="J52" s="53">
        <v>0</v>
      </c>
      <c r="K52" s="53">
        <v>0</v>
      </c>
      <c r="L52" s="53">
        <v>0</v>
      </c>
      <c r="M52" s="55">
        <v>2.5035972800000001</v>
      </c>
    </row>
    <row r="53" spans="1:13">
      <c r="A53" s="5">
        <f t="shared" si="0"/>
        <v>46</v>
      </c>
      <c r="B53" s="42" t="s">
        <v>98</v>
      </c>
      <c r="C53" s="42" t="s">
        <v>46</v>
      </c>
      <c r="D53" s="261">
        <v>0</v>
      </c>
      <c r="E53" s="261">
        <v>0</v>
      </c>
      <c r="F53" s="261">
        <v>0</v>
      </c>
      <c r="G53" s="261">
        <v>1.743871384</v>
      </c>
      <c r="H53" s="261">
        <v>0</v>
      </c>
      <c r="I53" s="261">
        <v>0</v>
      </c>
      <c r="J53" s="261">
        <v>0</v>
      </c>
      <c r="K53" s="261">
        <v>0</v>
      </c>
      <c r="L53" s="261">
        <v>0</v>
      </c>
      <c r="M53" s="272">
        <v>1.743871384</v>
      </c>
    </row>
    <row r="54" spans="1:13">
      <c r="A54" s="231">
        <f t="shared" si="0"/>
        <v>47</v>
      </c>
      <c r="B54" s="37" t="s">
        <v>724</v>
      </c>
      <c r="C54" s="37" t="s">
        <v>31</v>
      </c>
      <c r="D54" s="53">
        <v>0</v>
      </c>
      <c r="E54" s="53">
        <v>0</v>
      </c>
      <c r="F54" s="53">
        <v>0</v>
      </c>
      <c r="G54" s="53">
        <v>28.043775348</v>
      </c>
      <c r="H54" s="53">
        <v>0</v>
      </c>
      <c r="I54" s="53">
        <v>0</v>
      </c>
      <c r="J54" s="53">
        <v>0</v>
      </c>
      <c r="K54" s="53">
        <v>0</v>
      </c>
      <c r="L54" s="53">
        <v>0</v>
      </c>
      <c r="M54" s="55">
        <v>28.043775348</v>
      </c>
    </row>
    <row r="55" spans="1:13">
      <c r="A55" s="5">
        <f t="shared" si="0"/>
        <v>48</v>
      </c>
      <c r="B55" s="42" t="s">
        <v>99</v>
      </c>
      <c r="C55" s="42" t="s">
        <v>36</v>
      </c>
      <c r="D55" s="261">
        <v>314.46109934399999</v>
      </c>
      <c r="E55" s="261">
        <v>0</v>
      </c>
      <c r="F55" s="261">
        <v>0</v>
      </c>
      <c r="G55" s="261">
        <v>1580.9287946080001</v>
      </c>
      <c r="H55" s="261">
        <v>0</v>
      </c>
      <c r="I55" s="261">
        <v>0</v>
      </c>
      <c r="J55" s="261">
        <v>0</v>
      </c>
      <c r="K55" s="261">
        <v>0</v>
      </c>
      <c r="L55" s="261">
        <v>0</v>
      </c>
      <c r="M55" s="272">
        <v>1895.389893952</v>
      </c>
    </row>
    <row r="56" spans="1:13">
      <c r="A56" s="27">
        <f t="shared" si="0"/>
        <v>49</v>
      </c>
      <c r="B56" s="37" t="s">
        <v>100</v>
      </c>
      <c r="C56" s="37" t="s">
        <v>28</v>
      </c>
      <c r="D56" s="53">
        <v>0.78500000000000003</v>
      </c>
      <c r="E56" s="53">
        <v>0</v>
      </c>
      <c r="F56" s="53">
        <v>0</v>
      </c>
      <c r="G56" s="53">
        <v>38.248392320999997</v>
      </c>
      <c r="H56" s="53">
        <v>0</v>
      </c>
      <c r="I56" s="53">
        <v>0</v>
      </c>
      <c r="J56" s="53">
        <v>0</v>
      </c>
      <c r="K56" s="53">
        <v>0</v>
      </c>
      <c r="L56" s="53">
        <v>0</v>
      </c>
      <c r="M56" s="55">
        <v>39.033392321000001</v>
      </c>
    </row>
    <row r="57" spans="1:13">
      <c r="A57" s="5">
        <f t="shared" si="0"/>
        <v>50</v>
      </c>
      <c r="B57" s="42" t="s">
        <v>101</v>
      </c>
      <c r="C57" s="42" t="s">
        <v>26</v>
      </c>
      <c r="D57" s="261">
        <v>0</v>
      </c>
      <c r="E57" s="261">
        <v>0</v>
      </c>
      <c r="F57" s="261">
        <v>0</v>
      </c>
      <c r="G57" s="261">
        <v>4.9333740669999999</v>
      </c>
      <c r="H57" s="261">
        <v>0</v>
      </c>
      <c r="I57" s="261">
        <v>0</v>
      </c>
      <c r="J57" s="261">
        <v>0</v>
      </c>
      <c r="K57" s="261">
        <v>0</v>
      </c>
      <c r="L57" s="261">
        <v>0</v>
      </c>
      <c r="M57" s="272">
        <v>4.9333740669999999</v>
      </c>
    </row>
    <row r="58" spans="1:13">
      <c r="A58" s="231">
        <f t="shared" si="0"/>
        <v>51</v>
      </c>
      <c r="B58" s="37" t="s">
        <v>102</v>
      </c>
      <c r="C58" s="37" t="s">
        <v>29</v>
      </c>
      <c r="D58" s="53">
        <v>0</v>
      </c>
      <c r="E58" s="53">
        <v>0</v>
      </c>
      <c r="F58" s="53">
        <v>0</v>
      </c>
      <c r="G58" s="53">
        <v>61.570224177999997</v>
      </c>
      <c r="H58" s="53">
        <v>0</v>
      </c>
      <c r="I58" s="53">
        <v>0</v>
      </c>
      <c r="J58" s="53">
        <v>0</v>
      </c>
      <c r="K58" s="53">
        <v>0</v>
      </c>
      <c r="L58" s="53">
        <v>0</v>
      </c>
      <c r="M58" s="55">
        <v>61.570224177999997</v>
      </c>
    </row>
    <row r="59" spans="1:13">
      <c r="A59" s="5">
        <f t="shared" si="0"/>
        <v>52</v>
      </c>
      <c r="B59" s="42" t="s">
        <v>512</v>
      </c>
      <c r="C59" s="42" t="s">
        <v>52</v>
      </c>
      <c r="D59" s="261">
        <v>172.06573800000001</v>
      </c>
      <c r="E59" s="261">
        <v>0</v>
      </c>
      <c r="F59" s="261">
        <v>0</v>
      </c>
      <c r="G59" s="261">
        <v>10.937093300000001</v>
      </c>
      <c r="H59" s="261">
        <v>0</v>
      </c>
      <c r="I59" s="261">
        <v>0</v>
      </c>
      <c r="J59" s="261">
        <v>0</v>
      </c>
      <c r="K59" s="261">
        <v>0</v>
      </c>
      <c r="L59" s="261">
        <v>0</v>
      </c>
      <c r="M59" s="272">
        <v>183.0028313</v>
      </c>
    </row>
    <row r="60" spans="1:13">
      <c r="A60" s="27">
        <f t="shared" si="0"/>
        <v>53</v>
      </c>
      <c r="B60" s="37" t="s">
        <v>725</v>
      </c>
      <c r="C60" s="37" t="s">
        <v>48</v>
      </c>
      <c r="D60" s="53">
        <v>0.83625000000000005</v>
      </c>
      <c r="E60" s="53">
        <v>0</v>
      </c>
      <c r="F60" s="53">
        <v>0</v>
      </c>
      <c r="G60" s="53">
        <v>9.6298684189999992</v>
      </c>
      <c r="H60" s="53">
        <v>0</v>
      </c>
      <c r="I60" s="53">
        <v>0</v>
      </c>
      <c r="J60" s="53">
        <v>0</v>
      </c>
      <c r="K60" s="53">
        <v>0</v>
      </c>
      <c r="L60" s="53">
        <v>0</v>
      </c>
      <c r="M60" s="55">
        <v>10.466118419000001</v>
      </c>
    </row>
    <row r="61" spans="1:13">
      <c r="A61" s="5">
        <f t="shared" si="0"/>
        <v>54</v>
      </c>
      <c r="B61" s="42" t="s">
        <v>765</v>
      </c>
      <c r="C61" s="42" t="s">
        <v>27</v>
      </c>
      <c r="D61" s="261">
        <v>1433.342844393</v>
      </c>
      <c r="E61" s="261">
        <v>0.11547499999999999</v>
      </c>
      <c r="F61" s="261">
        <v>2.5520000000000001E-2</v>
      </c>
      <c r="G61" s="261">
        <v>5746.3916351560001</v>
      </c>
      <c r="H61" s="261">
        <v>0</v>
      </c>
      <c r="I61" s="261">
        <v>0</v>
      </c>
      <c r="J61" s="261">
        <v>188.43173422000001</v>
      </c>
      <c r="K61" s="261">
        <v>28.429032710000001</v>
      </c>
      <c r="L61" s="261">
        <v>6.2E-4</v>
      </c>
      <c r="M61" s="272">
        <v>7396.7368614790003</v>
      </c>
    </row>
    <row r="62" spans="1:13">
      <c r="A62" s="231">
        <f t="shared" si="0"/>
        <v>55</v>
      </c>
      <c r="B62" s="37" t="s">
        <v>104</v>
      </c>
      <c r="C62" s="37" t="s">
        <v>35</v>
      </c>
      <c r="D62" s="53">
        <v>0</v>
      </c>
      <c r="E62" s="53">
        <v>0</v>
      </c>
      <c r="F62" s="53">
        <v>0</v>
      </c>
      <c r="G62" s="53">
        <v>53.336775590999999</v>
      </c>
      <c r="H62" s="53">
        <v>0</v>
      </c>
      <c r="I62" s="53">
        <v>0</v>
      </c>
      <c r="J62" s="53">
        <v>0</v>
      </c>
      <c r="K62" s="53">
        <v>0</v>
      </c>
      <c r="L62" s="53">
        <v>0</v>
      </c>
      <c r="M62" s="55">
        <v>53.336775590999999</v>
      </c>
    </row>
    <row r="63" spans="1:13">
      <c r="A63" s="5">
        <f t="shared" si="0"/>
        <v>56</v>
      </c>
      <c r="B63" s="42" t="s">
        <v>105</v>
      </c>
      <c r="C63" s="42" t="s">
        <v>35</v>
      </c>
      <c r="D63" s="261">
        <v>0</v>
      </c>
      <c r="E63" s="261">
        <v>0</v>
      </c>
      <c r="F63" s="261">
        <v>0</v>
      </c>
      <c r="G63" s="261">
        <v>15.221198993</v>
      </c>
      <c r="H63" s="261">
        <v>0</v>
      </c>
      <c r="I63" s="261">
        <v>0</v>
      </c>
      <c r="J63" s="261">
        <v>0</v>
      </c>
      <c r="K63" s="261">
        <v>0</v>
      </c>
      <c r="L63" s="261">
        <v>0</v>
      </c>
      <c r="M63" s="272">
        <v>15.221198993</v>
      </c>
    </row>
    <row r="64" spans="1:13">
      <c r="A64" s="27">
        <f t="shared" si="0"/>
        <v>57</v>
      </c>
      <c r="B64" s="37" t="s">
        <v>106</v>
      </c>
      <c r="C64" s="37" t="s">
        <v>41</v>
      </c>
      <c r="D64" s="53">
        <v>0</v>
      </c>
      <c r="E64" s="53">
        <v>0</v>
      </c>
      <c r="F64" s="53">
        <v>0</v>
      </c>
      <c r="G64" s="53">
        <v>7.4625036299999996</v>
      </c>
      <c r="H64" s="53">
        <v>0</v>
      </c>
      <c r="I64" s="53">
        <v>0</v>
      </c>
      <c r="J64" s="53">
        <v>0</v>
      </c>
      <c r="K64" s="53">
        <v>0</v>
      </c>
      <c r="L64" s="53">
        <v>0</v>
      </c>
      <c r="M64" s="55">
        <v>7.4625036299999996</v>
      </c>
    </row>
    <row r="65" spans="1:13">
      <c r="A65" s="5">
        <f t="shared" si="0"/>
        <v>58</v>
      </c>
      <c r="B65" s="42" t="s">
        <v>107</v>
      </c>
      <c r="C65" s="42" t="s">
        <v>20</v>
      </c>
      <c r="D65" s="261">
        <v>0</v>
      </c>
      <c r="E65" s="261">
        <v>0</v>
      </c>
      <c r="F65" s="261">
        <v>0</v>
      </c>
      <c r="G65" s="261">
        <v>1.8182047699999999</v>
      </c>
      <c r="H65" s="261">
        <v>0</v>
      </c>
      <c r="I65" s="261">
        <v>0</v>
      </c>
      <c r="J65" s="261">
        <v>0</v>
      </c>
      <c r="K65" s="261">
        <v>0</v>
      </c>
      <c r="L65" s="261">
        <v>0</v>
      </c>
      <c r="M65" s="272">
        <v>1.8182047699999999</v>
      </c>
    </row>
    <row r="66" spans="1:13">
      <c r="A66" s="231">
        <f t="shared" si="0"/>
        <v>59</v>
      </c>
      <c r="B66" s="37" t="s">
        <v>108</v>
      </c>
      <c r="C66" s="37" t="s">
        <v>44</v>
      </c>
      <c r="D66" s="53">
        <v>0</v>
      </c>
      <c r="E66" s="53">
        <v>0</v>
      </c>
      <c r="F66" s="53">
        <v>0</v>
      </c>
      <c r="G66" s="53">
        <v>184.98486130800001</v>
      </c>
      <c r="H66" s="53">
        <v>0</v>
      </c>
      <c r="I66" s="53">
        <v>0</v>
      </c>
      <c r="J66" s="53">
        <v>0</v>
      </c>
      <c r="K66" s="53">
        <v>0</v>
      </c>
      <c r="L66" s="53">
        <v>0</v>
      </c>
      <c r="M66" s="55">
        <v>184.98486130800001</v>
      </c>
    </row>
    <row r="67" spans="1:13">
      <c r="A67" s="5">
        <f t="shared" si="0"/>
        <v>60</v>
      </c>
      <c r="B67" s="42" t="s">
        <v>109</v>
      </c>
      <c r="C67" s="42" t="s">
        <v>30</v>
      </c>
      <c r="D67" s="261">
        <v>0</v>
      </c>
      <c r="E67" s="261">
        <v>0</v>
      </c>
      <c r="F67" s="261">
        <v>0</v>
      </c>
      <c r="G67" s="261">
        <v>17.640823076</v>
      </c>
      <c r="H67" s="261">
        <v>0</v>
      </c>
      <c r="I67" s="261">
        <v>0</v>
      </c>
      <c r="J67" s="261">
        <v>0</v>
      </c>
      <c r="K67" s="261">
        <v>0</v>
      </c>
      <c r="L67" s="261">
        <v>0</v>
      </c>
      <c r="M67" s="272">
        <v>17.640823076</v>
      </c>
    </row>
    <row r="68" spans="1:13">
      <c r="A68" s="27">
        <f t="shared" si="0"/>
        <v>61</v>
      </c>
      <c r="B68" s="37" t="s">
        <v>23</v>
      </c>
      <c r="C68" s="37" t="s">
        <v>23</v>
      </c>
      <c r="D68" s="53">
        <v>1.2934749999999999</v>
      </c>
      <c r="E68" s="53">
        <v>0</v>
      </c>
      <c r="F68" s="53">
        <v>0</v>
      </c>
      <c r="G68" s="53">
        <v>104.40295698200001</v>
      </c>
      <c r="H68" s="53">
        <v>0</v>
      </c>
      <c r="I68" s="53">
        <v>0</v>
      </c>
      <c r="J68" s="53">
        <v>5.3377487000000001E-2</v>
      </c>
      <c r="K68" s="53">
        <v>0</v>
      </c>
      <c r="L68" s="53">
        <v>0</v>
      </c>
      <c r="M68" s="55">
        <v>105.749809469</v>
      </c>
    </row>
    <row r="69" spans="1:13">
      <c r="A69" s="5">
        <f t="shared" si="0"/>
        <v>62</v>
      </c>
      <c r="B69" s="42" t="s">
        <v>110</v>
      </c>
      <c r="C69" s="42" t="s">
        <v>23</v>
      </c>
      <c r="D69" s="261">
        <v>0</v>
      </c>
      <c r="E69" s="261">
        <v>0</v>
      </c>
      <c r="F69" s="261">
        <v>0</v>
      </c>
      <c r="G69" s="261">
        <v>5.1847493570000003</v>
      </c>
      <c r="H69" s="261">
        <v>0</v>
      </c>
      <c r="I69" s="261">
        <v>0</v>
      </c>
      <c r="J69" s="261">
        <v>0</v>
      </c>
      <c r="K69" s="261">
        <v>0</v>
      </c>
      <c r="L69" s="261">
        <v>0</v>
      </c>
      <c r="M69" s="272">
        <v>5.1847493570000003</v>
      </c>
    </row>
    <row r="70" spans="1:13">
      <c r="A70" s="231">
        <f t="shared" si="0"/>
        <v>63</v>
      </c>
      <c r="B70" s="37" t="s">
        <v>111</v>
      </c>
      <c r="C70" s="37" t="s">
        <v>23</v>
      </c>
      <c r="D70" s="53">
        <v>0</v>
      </c>
      <c r="E70" s="53">
        <v>0</v>
      </c>
      <c r="F70" s="53">
        <v>0</v>
      </c>
      <c r="G70" s="53">
        <v>0.42279186000000002</v>
      </c>
      <c r="H70" s="53">
        <v>0</v>
      </c>
      <c r="I70" s="53">
        <v>0</v>
      </c>
      <c r="J70" s="53">
        <v>0</v>
      </c>
      <c r="K70" s="53">
        <v>0</v>
      </c>
      <c r="L70" s="53">
        <v>0</v>
      </c>
      <c r="M70" s="55">
        <v>0.42279186000000002</v>
      </c>
    </row>
    <row r="71" spans="1:13">
      <c r="A71" s="5">
        <f t="shared" si="0"/>
        <v>64</v>
      </c>
      <c r="B71" s="42" t="s">
        <v>112</v>
      </c>
      <c r="C71" s="42" t="s">
        <v>23</v>
      </c>
      <c r="D71" s="261">
        <v>0</v>
      </c>
      <c r="E71" s="261">
        <v>0</v>
      </c>
      <c r="F71" s="261">
        <v>0</v>
      </c>
      <c r="G71" s="261">
        <v>3.0475089479999999</v>
      </c>
      <c r="H71" s="261">
        <v>0</v>
      </c>
      <c r="I71" s="261">
        <v>0</v>
      </c>
      <c r="J71" s="261">
        <v>0</v>
      </c>
      <c r="K71" s="261">
        <v>0</v>
      </c>
      <c r="L71" s="261">
        <v>0</v>
      </c>
      <c r="M71" s="272">
        <v>3.0475089479999999</v>
      </c>
    </row>
    <row r="72" spans="1:13">
      <c r="A72" s="27">
        <f t="shared" si="0"/>
        <v>65</v>
      </c>
      <c r="B72" s="37" t="s">
        <v>113</v>
      </c>
      <c r="C72" s="37" t="s">
        <v>33</v>
      </c>
      <c r="D72" s="53">
        <v>0.23250000000000001</v>
      </c>
      <c r="E72" s="53">
        <v>0</v>
      </c>
      <c r="F72" s="53">
        <v>0</v>
      </c>
      <c r="G72" s="53">
        <v>37.708229211999999</v>
      </c>
      <c r="H72" s="53">
        <v>0</v>
      </c>
      <c r="I72" s="53">
        <v>0</v>
      </c>
      <c r="J72" s="53">
        <v>0</v>
      </c>
      <c r="K72" s="53">
        <v>0</v>
      </c>
      <c r="L72" s="53">
        <v>0</v>
      </c>
      <c r="M72" s="55">
        <v>37.940729212000001</v>
      </c>
    </row>
    <row r="73" spans="1:13">
      <c r="A73" s="5">
        <f t="shared" ref="A73:A136" si="1">A72+1</f>
        <v>66</v>
      </c>
      <c r="B73" s="42" t="s">
        <v>114</v>
      </c>
      <c r="C73" s="42" t="s">
        <v>42</v>
      </c>
      <c r="D73" s="261">
        <v>0</v>
      </c>
      <c r="E73" s="261">
        <v>0</v>
      </c>
      <c r="F73" s="261">
        <v>0</v>
      </c>
      <c r="G73" s="261">
        <v>13.262913308</v>
      </c>
      <c r="H73" s="261">
        <v>0</v>
      </c>
      <c r="I73" s="261">
        <v>0</v>
      </c>
      <c r="J73" s="261">
        <v>0</v>
      </c>
      <c r="K73" s="261">
        <v>0</v>
      </c>
      <c r="L73" s="261">
        <v>0</v>
      </c>
      <c r="M73" s="272">
        <v>13.262913308</v>
      </c>
    </row>
    <row r="74" spans="1:13">
      <c r="A74" s="231">
        <f t="shared" si="1"/>
        <v>67</v>
      </c>
      <c r="B74" s="37" t="s">
        <v>115</v>
      </c>
      <c r="C74" s="37" t="s">
        <v>40</v>
      </c>
      <c r="D74" s="53">
        <v>0</v>
      </c>
      <c r="E74" s="53">
        <v>0</v>
      </c>
      <c r="F74" s="53">
        <v>0</v>
      </c>
      <c r="G74" s="53">
        <v>9.7332716549999994</v>
      </c>
      <c r="H74" s="53">
        <v>0</v>
      </c>
      <c r="I74" s="53">
        <v>0</v>
      </c>
      <c r="J74" s="53">
        <v>0</v>
      </c>
      <c r="K74" s="53">
        <v>0</v>
      </c>
      <c r="L74" s="53">
        <v>0</v>
      </c>
      <c r="M74" s="55">
        <v>9.7332716549999994</v>
      </c>
    </row>
    <row r="75" spans="1:13">
      <c r="A75" s="5">
        <f t="shared" si="1"/>
        <v>68</v>
      </c>
      <c r="B75" s="42" t="s">
        <v>116</v>
      </c>
      <c r="C75" s="42" t="s">
        <v>52</v>
      </c>
      <c r="D75" s="261">
        <v>9.5638399999999998E-2</v>
      </c>
      <c r="E75" s="261">
        <v>0</v>
      </c>
      <c r="F75" s="261">
        <v>0</v>
      </c>
      <c r="G75" s="261">
        <v>153.01863154500001</v>
      </c>
      <c r="H75" s="261">
        <v>0</v>
      </c>
      <c r="I75" s="261">
        <v>0</v>
      </c>
      <c r="J75" s="261">
        <v>0</v>
      </c>
      <c r="K75" s="261">
        <v>0</v>
      </c>
      <c r="L75" s="261">
        <v>0</v>
      </c>
      <c r="M75" s="272">
        <v>153.11426994499999</v>
      </c>
    </row>
    <row r="76" spans="1:13">
      <c r="A76" s="27">
        <f t="shared" si="1"/>
        <v>69</v>
      </c>
      <c r="B76" s="37" t="s">
        <v>117</v>
      </c>
      <c r="C76" s="37" t="s">
        <v>36</v>
      </c>
      <c r="D76" s="53">
        <v>0</v>
      </c>
      <c r="E76" s="53">
        <v>0</v>
      </c>
      <c r="F76" s="53">
        <v>0</v>
      </c>
      <c r="G76" s="53">
        <v>23.777035804</v>
      </c>
      <c r="H76" s="53">
        <v>0</v>
      </c>
      <c r="I76" s="53">
        <v>0</v>
      </c>
      <c r="J76" s="53">
        <v>0</v>
      </c>
      <c r="K76" s="53">
        <v>0</v>
      </c>
      <c r="L76" s="53">
        <v>0</v>
      </c>
      <c r="M76" s="55">
        <v>23.777035804</v>
      </c>
    </row>
    <row r="77" spans="1:13">
      <c r="A77" s="5">
        <f t="shared" si="1"/>
        <v>70</v>
      </c>
      <c r="B77" s="42" t="s">
        <v>118</v>
      </c>
      <c r="C77" s="42" t="s">
        <v>20</v>
      </c>
      <c r="D77" s="261">
        <v>0</v>
      </c>
      <c r="E77" s="261">
        <v>0</v>
      </c>
      <c r="F77" s="261">
        <v>0</v>
      </c>
      <c r="G77" s="261">
        <v>7.5280243020000004</v>
      </c>
      <c r="H77" s="261">
        <v>0</v>
      </c>
      <c r="I77" s="261">
        <v>0</v>
      </c>
      <c r="J77" s="261">
        <v>0</v>
      </c>
      <c r="K77" s="261">
        <v>0</v>
      </c>
      <c r="L77" s="261">
        <v>0</v>
      </c>
      <c r="M77" s="272">
        <v>7.5280243020000004</v>
      </c>
    </row>
    <row r="78" spans="1:13">
      <c r="A78" s="231">
        <f t="shared" si="1"/>
        <v>71</v>
      </c>
      <c r="B78" s="37" t="s">
        <v>119</v>
      </c>
      <c r="C78" s="37" t="s">
        <v>49</v>
      </c>
      <c r="D78" s="53">
        <v>0</v>
      </c>
      <c r="E78" s="53">
        <v>0</v>
      </c>
      <c r="F78" s="53">
        <v>0</v>
      </c>
      <c r="G78" s="53">
        <v>118.80728593000001</v>
      </c>
      <c r="H78" s="53">
        <v>0</v>
      </c>
      <c r="I78" s="53">
        <v>0</v>
      </c>
      <c r="J78" s="53">
        <v>0</v>
      </c>
      <c r="K78" s="53">
        <v>0</v>
      </c>
      <c r="L78" s="53">
        <v>0</v>
      </c>
      <c r="M78" s="55">
        <v>118.80728593000001</v>
      </c>
    </row>
    <row r="79" spans="1:13">
      <c r="A79" s="5">
        <f t="shared" si="1"/>
        <v>72</v>
      </c>
      <c r="B79" s="42" t="s">
        <v>764</v>
      </c>
      <c r="C79" s="42" t="s">
        <v>29</v>
      </c>
      <c r="D79" s="261">
        <v>0</v>
      </c>
      <c r="E79" s="261">
        <v>0</v>
      </c>
      <c r="F79" s="261">
        <v>0</v>
      </c>
      <c r="G79" s="261">
        <v>272.33160126799999</v>
      </c>
      <c r="H79" s="261">
        <v>0</v>
      </c>
      <c r="I79" s="261">
        <v>0</v>
      </c>
      <c r="J79" s="261">
        <v>0</v>
      </c>
      <c r="K79" s="261">
        <v>0</v>
      </c>
      <c r="L79" s="261">
        <v>0</v>
      </c>
      <c r="M79" s="272">
        <v>272.33160126799999</v>
      </c>
    </row>
    <row r="80" spans="1:13">
      <c r="A80" s="27">
        <f t="shared" si="1"/>
        <v>73</v>
      </c>
      <c r="B80" s="37" t="s">
        <v>121</v>
      </c>
      <c r="C80" s="37" t="s">
        <v>28</v>
      </c>
      <c r="D80" s="53">
        <v>0</v>
      </c>
      <c r="E80" s="53">
        <v>0</v>
      </c>
      <c r="F80" s="53">
        <v>0</v>
      </c>
      <c r="G80" s="53">
        <v>49.895849370999997</v>
      </c>
      <c r="H80" s="53">
        <v>0</v>
      </c>
      <c r="I80" s="53">
        <v>0</v>
      </c>
      <c r="J80" s="53">
        <v>0</v>
      </c>
      <c r="K80" s="53">
        <v>0</v>
      </c>
      <c r="L80" s="53">
        <v>0</v>
      </c>
      <c r="M80" s="55">
        <v>49.895849370999997</v>
      </c>
    </row>
    <row r="81" spans="1:15">
      <c r="A81" s="5">
        <f t="shared" si="1"/>
        <v>74</v>
      </c>
      <c r="B81" s="42" t="s">
        <v>122</v>
      </c>
      <c r="C81" s="42" t="s">
        <v>19</v>
      </c>
      <c r="D81" s="261">
        <v>0</v>
      </c>
      <c r="E81" s="261">
        <v>0</v>
      </c>
      <c r="F81" s="261">
        <v>0</v>
      </c>
      <c r="G81" s="261">
        <v>0.48253639999999998</v>
      </c>
      <c r="H81" s="261">
        <v>0</v>
      </c>
      <c r="I81" s="261">
        <v>0</v>
      </c>
      <c r="J81" s="261">
        <v>0</v>
      </c>
      <c r="K81" s="261">
        <v>0</v>
      </c>
      <c r="L81" s="261">
        <v>0</v>
      </c>
      <c r="M81" s="272">
        <v>0.48253639999999998</v>
      </c>
    </row>
    <row r="82" spans="1:15">
      <c r="A82" s="231">
        <f t="shared" si="1"/>
        <v>75</v>
      </c>
      <c r="B82" s="37" t="s">
        <v>763</v>
      </c>
      <c r="C82" s="37" t="s">
        <v>27</v>
      </c>
      <c r="D82" s="53">
        <v>629.30897647799998</v>
      </c>
      <c r="E82" s="53">
        <v>0.43059999999999998</v>
      </c>
      <c r="F82" s="53">
        <v>0</v>
      </c>
      <c r="G82" s="53">
        <v>9290.9679476260008</v>
      </c>
      <c r="H82" s="53">
        <v>3.2335000000000003E-2</v>
      </c>
      <c r="I82" s="53">
        <v>0</v>
      </c>
      <c r="J82" s="53">
        <v>416.93113258</v>
      </c>
      <c r="K82" s="53">
        <v>15.409541300000001</v>
      </c>
      <c r="L82" s="53">
        <v>0</v>
      </c>
      <c r="M82" s="55">
        <v>10353.080532984</v>
      </c>
    </row>
    <row r="83" spans="1:15">
      <c r="A83" s="5">
        <f t="shared" si="1"/>
        <v>76</v>
      </c>
      <c r="B83" s="42" t="s">
        <v>124</v>
      </c>
      <c r="C83" s="42" t="s">
        <v>29</v>
      </c>
      <c r="D83" s="261">
        <v>0</v>
      </c>
      <c r="E83" s="261">
        <v>0</v>
      </c>
      <c r="F83" s="261">
        <v>0</v>
      </c>
      <c r="G83" s="261">
        <v>83.963784657999994</v>
      </c>
      <c r="H83" s="261">
        <v>0</v>
      </c>
      <c r="I83" s="261">
        <v>0</v>
      </c>
      <c r="J83" s="261">
        <v>0</v>
      </c>
      <c r="K83" s="261">
        <v>0</v>
      </c>
      <c r="L83" s="261">
        <v>0</v>
      </c>
      <c r="M83" s="272">
        <v>83.963784657999994</v>
      </c>
    </row>
    <row r="84" spans="1:15">
      <c r="A84" s="27">
        <f t="shared" si="1"/>
        <v>77</v>
      </c>
      <c r="B84" s="37" t="s">
        <v>726</v>
      </c>
      <c r="C84" s="37" t="s">
        <v>49</v>
      </c>
      <c r="D84" s="53">
        <v>0</v>
      </c>
      <c r="E84" s="53">
        <v>0</v>
      </c>
      <c r="F84" s="53">
        <v>0</v>
      </c>
      <c r="G84" s="53">
        <v>0.61057594000000004</v>
      </c>
      <c r="H84" s="53">
        <v>0</v>
      </c>
      <c r="I84" s="53">
        <v>0</v>
      </c>
      <c r="J84" s="53">
        <v>0</v>
      </c>
      <c r="K84" s="53">
        <v>0</v>
      </c>
      <c r="L84" s="53">
        <v>0</v>
      </c>
      <c r="M84" s="55">
        <v>0.61057594000000004</v>
      </c>
    </row>
    <row r="85" spans="1:15">
      <c r="A85" s="5">
        <f t="shared" si="1"/>
        <v>78</v>
      </c>
      <c r="B85" s="42" t="s">
        <v>125</v>
      </c>
      <c r="C85" s="42" t="s">
        <v>49</v>
      </c>
      <c r="D85" s="261">
        <v>0</v>
      </c>
      <c r="E85" s="261">
        <v>0</v>
      </c>
      <c r="F85" s="261">
        <v>0</v>
      </c>
      <c r="G85" s="261">
        <v>2.1492537550000002</v>
      </c>
      <c r="H85" s="261">
        <v>0</v>
      </c>
      <c r="I85" s="261">
        <v>0</v>
      </c>
      <c r="J85" s="261">
        <v>0</v>
      </c>
      <c r="K85" s="261">
        <v>0</v>
      </c>
      <c r="L85" s="261">
        <v>0</v>
      </c>
      <c r="M85" s="272">
        <v>2.1492537550000002</v>
      </c>
    </row>
    <row r="86" spans="1:15">
      <c r="A86" s="231">
        <f t="shared" si="1"/>
        <v>79</v>
      </c>
      <c r="B86" s="37" t="s">
        <v>513</v>
      </c>
      <c r="C86" s="37" t="s">
        <v>49</v>
      </c>
      <c r="D86" s="53">
        <v>0</v>
      </c>
      <c r="E86" s="53">
        <v>0</v>
      </c>
      <c r="F86" s="53">
        <v>0</v>
      </c>
      <c r="G86" s="53">
        <v>3.4373969999999997E-2</v>
      </c>
      <c r="H86" s="53">
        <v>0</v>
      </c>
      <c r="I86" s="53">
        <v>0</v>
      </c>
      <c r="J86" s="53">
        <v>0</v>
      </c>
      <c r="K86" s="53">
        <v>0</v>
      </c>
      <c r="L86" s="53">
        <v>0</v>
      </c>
      <c r="M86" s="55">
        <v>3.4373969999999997E-2</v>
      </c>
    </row>
    <row r="87" spans="1:15">
      <c r="A87" s="5">
        <f t="shared" si="1"/>
        <v>80</v>
      </c>
      <c r="B87" s="42" t="s">
        <v>514</v>
      </c>
      <c r="C87" s="42" t="s">
        <v>49</v>
      </c>
      <c r="D87" s="261">
        <v>0</v>
      </c>
      <c r="E87" s="261">
        <v>0</v>
      </c>
      <c r="F87" s="261">
        <v>0</v>
      </c>
      <c r="G87" s="261">
        <v>0.61552399999999996</v>
      </c>
      <c r="H87" s="261">
        <v>0</v>
      </c>
      <c r="I87" s="261">
        <v>0</v>
      </c>
      <c r="J87" s="261">
        <v>0</v>
      </c>
      <c r="K87" s="261">
        <v>0</v>
      </c>
      <c r="L87" s="261">
        <v>0</v>
      </c>
      <c r="M87" s="272">
        <v>0.61552399999999996</v>
      </c>
    </row>
    <row r="88" spans="1:15">
      <c r="A88" s="27">
        <f t="shared" si="1"/>
        <v>81</v>
      </c>
      <c r="B88" s="37" t="s">
        <v>126</v>
      </c>
      <c r="C88" s="37" t="s">
        <v>48</v>
      </c>
      <c r="D88" s="53">
        <v>0</v>
      </c>
      <c r="E88" s="53">
        <v>0</v>
      </c>
      <c r="F88" s="53">
        <v>0</v>
      </c>
      <c r="G88" s="53">
        <v>0.56034295000000001</v>
      </c>
      <c r="H88" s="53">
        <v>0</v>
      </c>
      <c r="I88" s="53">
        <v>0</v>
      </c>
      <c r="J88" s="53">
        <v>0</v>
      </c>
      <c r="K88" s="53">
        <v>0</v>
      </c>
      <c r="L88" s="53">
        <v>0</v>
      </c>
      <c r="M88" s="55">
        <v>0.56034295000000001</v>
      </c>
    </row>
    <row r="89" spans="1:15" s="6" customFormat="1">
      <c r="A89" s="5">
        <f t="shared" si="1"/>
        <v>82</v>
      </c>
      <c r="B89" s="42" t="s">
        <v>127</v>
      </c>
      <c r="C89" s="42" t="s">
        <v>29</v>
      </c>
      <c r="D89" s="261">
        <v>0</v>
      </c>
      <c r="E89" s="261">
        <v>0</v>
      </c>
      <c r="F89" s="261">
        <v>0</v>
      </c>
      <c r="G89" s="261">
        <v>43.297485399000003</v>
      </c>
      <c r="H89" s="261">
        <v>0</v>
      </c>
      <c r="I89" s="261">
        <v>0</v>
      </c>
      <c r="J89" s="261">
        <v>0</v>
      </c>
      <c r="K89" s="261">
        <v>0</v>
      </c>
      <c r="L89" s="261">
        <v>0</v>
      </c>
      <c r="M89" s="272">
        <v>43.297485399000003</v>
      </c>
      <c r="N89" s="1"/>
      <c r="O89" s="1"/>
    </row>
    <row r="90" spans="1:15" s="6" customFormat="1">
      <c r="A90" s="231">
        <f t="shared" si="1"/>
        <v>83</v>
      </c>
      <c r="B90" s="37" t="s">
        <v>128</v>
      </c>
      <c r="C90" s="37" t="s">
        <v>46</v>
      </c>
      <c r="D90" s="53">
        <v>0</v>
      </c>
      <c r="E90" s="53">
        <v>0</v>
      </c>
      <c r="F90" s="53">
        <v>0</v>
      </c>
      <c r="G90" s="53">
        <v>18.582633256000001</v>
      </c>
      <c r="H90" s="53">
        <v>0</v>
      </c>
      <c r="I90" s="53">
        <v>0</v>
      </c>
      <c r="J90" s="53">
        <v>0</v>
      </c>
      <c r="K90" s="53">
        <v>0</v>
      </c>
      <c r="L90" s="53">
        <v>0</v>
      </c>
      <c r="M90" s="55">
        <v>18.582633256000001</v>
      </c>
      <c r="N90" s="1"/>
      <c r="O90" s="1"/>
    </row>
    <row r="91" spans="1:15" s="6" customFormat="1">
      <c r="A91" s="5">
        <f t="shared" si="1"/>
        <v>84</v>
      </c>
      <c r="B91" s="42" t="s">
        <v>129</v>
      </c>
      <c r="C91" s="42" t="s">
        <v>19</v>
      </c>
      <c r="D91" s="261">
        <v>0</v>
      </c>
      <c r="E91" s="261">
        <v>0</v>
      </c>
      <c r="F91" s="261">
        <v>0</v>
      </c>
      <c r="G91" s="261">
        <v>0.97577866499999999</v>
      </c>
      <c r="H91" s="261">
        <v>0</v>
      </c>
      <c r="I91" s="261">
        <v>0</v>
      </c>
      <c r="J91" s="261">
        <v>0</v>
      </c>
      <c r="K91" s="261">
        <v>0</v>
      </c>
      <c r="L91" s="261">
        <v>0</v>
      </c>
      <c r="M91" s="272">
        <v>0.97577866499999999</v>
      </c>
    </row>
    <row r="92" spans="1:15" s="6" customFormat="1">
      <c r="A92" s="27">
        <f t="shared" si="1"/>
        <v>85</v>
      </c>
      <c r="B92" s="37" t="s">
        <v>130</v>
      </c>
      <c r="C92" s="37" t="s">
        <v>33</v>
      </c>
      <c r="D92" s="53">
        <v>0</v>
      </c>
      <c r="E92" s="53">
        <v>0</v>
      </c>
      <c r="F92" s="53">
        <v>0</v>
      </c>
      <c r="G92" s="53">
        <v>113.008022031</v>
      </c>
      <c r="H92" s="53">
        <v>0</v>
      </c>
      <c r="I92" s="53">
        <v>0</v>
      </c>
      <c r="J92" s="53">
        <v>0</v>
      </c>
      <c r="K92" s="53">
        <v>0</v>
      </c>
      <c r="L92" s="53">
        <v>0</v>
      </c>
      <c r="M92" s="55">
        <v>113.008022031</v>
      </c>
    </row>
    <row r="93" spans="1:15" s="6" customFormat="1">
      <c r="A93" s="5">
        <f t="shared" si="1"/>
        <v>86</v>
      </c>
      <c r="B93" s="42" t="s">
        <v>131</v>
      </c>
      <c r="C93" s="42" t="s">
        <v>42</v>
      </c>
      <c r="D93" s="261">
        <v>0</v>
      </c>
      <c r="E93" s="261">
        <v>0</v>
      </c>
      <c r="F93" s="261">
        <v>0</v>
      </c>
      <c r="G93" s="261">
        <v>3.3334337999999999</v>
      </c>
      <c r="H93" s="261">
        <v>0</v>
      </c>
      <c r="I93" s="261">
        <v>0</v>
      </c>
      <c r="J93" s="261">
        <v>0</v>
      </c>
      <c r="K93" s="261">
        <v>0</v>
      </c>
      <c r="L93" s="261">
        <v>0</v>
      </c>
      <c r="M93" s="272">
        <v>3.3334337999999999</v>
      </c>
    </row>
    <row r="94" spans="1:15" s="6" customFormat="1">
      <c r="A94" s="231">
        <f t="shared" si="1"/>
        <v>87</v>
      </c>
      <c r="B94" s="37" t="s">
        <v>132</v>
      </c>
      <c r="C94" s="37" t="s">
        <v>28</v>
      </c>
      <c r="D94" s="53">
        <v>0</v>
      </c>
      <c r="E94" s="53">
        <v>0</v>
      </c>
      <c r="F94" s="53">
        <v>0</v>
      </c>
      <c r="G94" s="53">
        <v>56.233017201999999</v>
      </c>
      <c r="H94" s="53">
        <v>0</v>
      </c>
      <c r="I94" s="53">
        <v>0</v>
      </c>
      <c r="J94" s="53">
        <v>0</v>
      </c>
      <c r="K94" s="53">
        <v>0</v>
      </c>
      <c r="L94" s="53">
        <v>0</v>
      </c>
      <c r="M94" s="55">
        <v>56.233017201999999</v>
      </c>
    </row>
    <row r="95" spans="1:15" s="6" customFormat="1">
      <c r="A95" s="5">
        <f t="shared" si="1"/>
        <v>88</v>
      </c>
      <c r="B95" s="42" t="s">
        <v>133</v>
      </c>
      <c r="C95" s="42" t="s">
        <v>28</v>
      </c>
      <c r="D95" s="261">
        <v>0</v>
      </c>
      <c r="E95" s="261">
        <v>0</v>
      </c>
      <c r="F95" s="261">
        <v>0</v>
      </c>
      <c r="G95" s="261">
        <v>45.079588346000001</v>
      </c>
      <c r="H95" s="261">
        <v>0</v>
      </c>
      <c r="I95" s="261">
        <v>0</v>
      </c>
      <c r="J95" s="261">
        <v>0</v>
      </c>
      <c r="K95" s="261">
        <v>0</v>
      </c>
      <c r="L95" s="261">
        <v>0</v>
      </c>
      <c r="M95" s="272">
        <v>45.079588346000001</v>
      </c>
    </row>
    <row r="96" spans="1:15" s="6" customFormat="1">
      <c r="A96" s="27">
        <f t="shared" si="1"/>
        <v>89</v>
      </c>
      <c r="B96" s="37" t="s">
        <v>134</v>
      </c>
      <c r="C96" s="37" t="s">
        <v>50</v>
      </c>
      <c r="D96" s="53">
        <v>0</v>
      </c>
      <c r="E96" s="53">
        <v>0</v>
      </c>
      <c r="F96" s="53">
        <v>0</v>
      </c>
      <c r="G96" s="53">
        <v>26.973634815</v>
      </c>
      <c r="H96" s="53">
        <v>0</v>
      </c>
      <c r="I96" s="53">
        <v>0</v>
      </c>
      <c r="J96" s="53">
        <v>1.2750000000000001E-4</v>
      </c>
      <c r="K96" s="53">
        <v>0</v>
      </c>
      <c r="L96" s="53">
        <v>0</v>
      </c>
      <c r="M96" s="55">
        <v>26.973762314999998</v>
      </c>
    </row>
    <row r="97" spans="1:15" s="6" customFormat="1">
      <c r="A97" s="5">
        <f t="shared" si="1"/>
        <v>90</v>
      </c>
      <c r="B97" s="42" t="s">
        <v>135</v>
      </c>
      <c r="C97" s="42" t="s">
        <v>21</v>
      </c>
      <c r="D97" s="261">
        <v>2.2049999999999999E-3</v>
      </c>
      <c r="E97" s="261">
        <v>0</v>
      </c>
      <c r="F97" s="261">
        <v>0</v>
      </c>
      <c r="G97" s="261">
        <v>82.139640494000005</v>
      </c>
      <c r="H97" s="261">
        <v>0</v>
      </c>
      <c r="I97" s="261">
        <v>0</v>
      </c>
      <c r="J97" s="261">
        <v>0</v>
      </c>
      <c r="K97" s="261">
        <v>0</v>
      </c>
      <c r="L97" s="261">
        <v>0</v>
      </c>
      <c r="M97" s="272">
        <v>82.141845493999995</v>
      </c>
    </row>
    <row r="98" spans="1:15" s="6" customFormat="1">
      <c r="A98" s="231">
        <f t="shared" si="1"/>
        <v>91</v>
      </c>
      <c r="B98" s="37" t="s">
        <v>136</v>
      </c>
      <c r="C98" s="37" t="s">
        <v>46</v>
      </c>
      <c r="D98" s="53">
        <v>0</v>
      </c>
      <c r="E98" s="53">
        <v>0</v>
      </c>
      <c r="F98" s="53">
        <v>0</v>
      </c>
      <c r="G98" s="53">
        <v>2.202936067</v>
      </c>
      <c r="H98" s="53">
        <v>0</v>
      </c>
      <c r="I98" s="53">
        <v>0</v>
      </c>
      <c r="J98" s="53">
        <v>0</v>
      </c>
      <c r="K98" s="53">
        <v>0</v>
      </c>
      <c r="L98" s="53">
        <v>0</v>
      </c>
      <c r="M98" s="55">
        <v>2.202936067</v>
      </c>
    </row>
    <row r="99" spans="1:15" s="236" customFormat="1">
      <c r="A99" s="5">
        <f t="shared" si="1"/>
        <v>92</v>
      </c>
      <c r="B99" s="42" t="s">
        <v>137</v>
      </c>
      <c r="C99" s="42" t="s">
        <v>34</v>
      </c>
      <c r="D99" s="261">
        <v>0</v>
      </c>
      <c r="E99" s="261">
        <v>0</v>
      </c>
      <c r="F99" s="261">
        <v>0</v>
      </c>
      <c r="G99" s="261">
        <v>8.1910776050000003</v>
      </c>
      <c r="H99" s="261">
        <v>0</v>
      </c>
      <c r="I99" s="261">
        <v>0</v>
      </c>
      <c r="J99" s="261">
        <v>0</v>
      </c>
      <c r="K99" s="261">
        <v>0</v>
      </c>
      <c r="L99" s="261">
        <v>0</v>
      </c>
      <c r="M99" s="272">
        <v>8.1910776050000003</v>
      </c>
      <c r="N99" s="6"/>
      <c r="O99" s="6"/>
    </row>
    <row r="100" spans="1:15" s="6" customFormat="1">
      <c r="A100" s="27">
        <f t="shared" si="1"/>
        <v>93</v>
      </c>
      <c r="B100" s="37" t="s">
        <v>138</v>
      </c>
      <c r="C100" s="37" t="s">
        <v>26</v>
      </c>
      <c r="D100" s="53">
        <v>0</v>
      </c>
      <c r="E100" s="53">
        <v>0</v>
      </c>
      <c r="F100" s="53">
        <v>0</v>
      </c>
      <c r="G100" s="53">
        <v>16.736009445000001</v>
      </c>
      <c r="H100" s="53">
        <v>0</v>
      </c>
      <c r="I100" s="53">
        <v>0</v>
      </c>
      <c r="J100" s="53">
        <v>0</v>
      </c>
      <c r="K100" s="53">
        <v>0</v>
      </c>
      <c r="L100" s="53">
        <v>0</v>
      </c>
      <c r="M100" s="55">
        <v>16.736009445000001</v>
      </c>
    </row>
    <row r="101" spans="1:15" s="235" customFormat="1">
      <c r="A101" s="5">
        <f t="shared" si="1"/>
        <v>94</v>
      </c>
      <c r="B101" s="42" t="s">
        <v>139</v>
      </c>
      <c r="C101" s="42" t="s">
        <v>47</v>
      </c>
      <c r="D101" s="261">
        <v>0</v>
      </c>
      <c r="E101" s="261">
        <v>0</v>
      </c>
      <c r="F101" s="261">
        <v>0</v>
      </c>
      <c r="G101" s="261">
        <v>14.912087400000001</v>
      </c>
      <c r="H101" s="261">
        <v>0</v>
      </c>
      <c r="I101" s="261">
        <v>0</v>
      </c>
      <c r="J101" s="261">
        <v>0</v>
      </c>
      <c r="K101" s="261">
        <v>0</v>
      </c>
      <c r="L101" s="261">
        <v>0</v>
      </c>
      <c r="M101" s="272">
        <v>14.912087400000001</v>
      </c>
      <c r="N101" s="236"/>
      <c r="O101" s="236"/>
    </row>
    <row r="102" spans="1:15">
      <c r="A102" s="231">
        <f t="shared" si="1"/>
        <v>95</v>
      </c>
      <c r="B102" s="37" t="s">
        <v>140</v>
      </c>
      <c r="C102" s="37" t="s">
        <v>38</v>
      </c>
      <c r="D102" s="53">
        <v>0</v>
      </c>
      <c r="E102" s="53">
        <v>0</v>
      </c>
      <c r="F102" s="53">
        <v>0</v>
      </c>
      <c r="G102" s="53">
        <v>0.56073598400000002</v>
      </c>
      <c r="H102" s="53">
        <v>0</v>
      </c>
      <c r="I102" s="53">
        <v>0</v>
      </c>
      <c r="J102" s="53">
        <v>0</v>
      </c>
      <c r="K102" s="53">
        <v>0</v>
      </c>
      <c r="L102" s="53">
        <v>0</v>
      </c>
      <c r="M102" s="55">
        <v>0.56073598400000002</v>
      </c>
      <c r="N102" s="6"/>
      <c r="O102" s="6"/>
    </row>
    <row r="103" spans="1:15">
      <c r="A103" s="5">
        <f t="shared" si="1"/>
        <v>96</v>
      </c>
      <c r="B103" s="42" t="s">
        <v>141</v>
      </c>
      <c r="C103" s="42" t="s">
        <v>38</v>
      </c>
      <c r="D103" s="261">
        <v>0</v>
      </c>
      <c r="E103" s="261">
        <v>0</v>
      </c>
      <c r="F103" s="261">
        <v>0</v>
      </c>
      <c r="G103" s="261">
        <v>1.35201E-2</v>
      </c>
      <c r="H103" s="261">
        <v>0</v>
      </c>
      <c r="I103" s="261">
        <v>0</v>
      </c>
      <c r="J103" s="261">
        <v>0</v>
      </c>
      <c r="K103" s="261">
        <v>0</v>
      </c>
      <c r="L103" s="261">
        <v>0</v>
      </c>
      <c r="M103" s="272">
        <v>1.35201E-2</v>
      </c>
      <c r="N103" s="235"/>
      <c r="O103" s="235"/>
    </row>
    <row r="104" spans="1:15">
      <c r="A104" s="27">
        <f t="shared" si="1"/>
        <v>97</v>
      </c>
      <c r="B104" s="37" t="s">
        <v>142</v>
      </c>
      <c r="C104" s="37" t="s">
        <v>48</v>
      </c>
      <c r="D104" s="53">
        <v>0</v>
      </c>
      <c r="E104" s="53">
        <v>0</v>
      </c>
      <c r="F104" s="53">
        <v>0</v>
      </c>
      <c r="G104" s="53">
        <v>1.228476146</v>
      </c>
      <c r="H104" s="53">
        <v>0</v>
      </c>
      <c r="I104" s="53">
        <v>0</v>
      </c>
      <c r="J104" s="53">
        <v>0</v>
      </c>
      <c r="K104" s="53">
        <v>0</v>
      </c>
      <c r="L104" s="53">
        <v>0</v>
      </c>
      <c r="M104" s="55">
        <v>1.228476146</v>
      </c>
    </row>
    <row r="105" spans="1:15">
      <c r="A105" s="5">
        <f t="shared" si="1"/>
        <v>98</v>
      </c>
      <c r="B105" s="42" t="s">
        <v>144</v>
      </c>
      <c r="C105" s="42" t="s">
        <v>48</v>
      </c>
      <c r="D105" s="261">
        <v>0</v>
      </c>
      <c r="E105" s="261">
        <v>0</v>
      </c>
      <c r="F105" s="261">
        <v>0</v>
      </c>
      <c r="G105" s="261">
        <v>6.8800000000000003E-4</v>
      </c>
      <c r="H105" s="261">
        <v>0</v>
      </c>
      <c r="I105" s="261">
        <v>0</v>
      </c>
      <c r="J105" s="261">
        <v>0</v>
      </c>
      <c r="K105" s="261">
        <v>0</v>
      </c>
      <c r="L105" s="261">
        <v>0</v>
      </c>
      <c r="M105" s="272">
        <v>6.8800000000000003E-4</v>
      </c>
    </row>
    <row r="106" spans="1:15">
      <c r="A106" s="231">
        <f t="shared" si="1"/>
        <v>99</v>
      </c>
      <c r="B106" s="37" t="s">
        <v>145</v>
      </c>
      <c r="C106" s="37" t="s">
        <v>48</v>
      </c>
      <c r="D106" s="53">
        <v>0</v>
      </c>
      <c r="E106" s="53">
        <v>0</v>
      </c>
      <c r="F106" s="53">
        <v>0</v>
      </c>
      <c r="G106" s="53">
        <v>0.137943225</v>
      </c>
      <c r="H106" s="53">
        <v>0</v>
      </c>
      <c r="I106" s="53">
        <v>0</v>
      </c>
      <c r="J106" s="53">
        <v>0</v>
      </c>
      <c r="K106" s="53">
        <v>0</v>
      </c>
      <c r="L106" s="53">
        <v>0</v>
      </c>
      <c r="M106" s="55">
        <v>0.137943225</v>
      </c>
    </row>
    <row r="107" spans="1:15">
      <c r="A107" s="5">
        <f t="shared" si="1"/>
        <v>100</v>
      </c>
      <c r="B107" s="42" t="s">
        <v>146</v>
      </c>
      <c r="C107" s="42" t="s">
        <v>27</v>
      </c>
      <c r="D107" s="261">
        <v>0</v>
      </c>
      <c r="E107" s="261">
        <v>0</v>
      </c>
      <c r="F107" s="261">
        <v>0</v>
      </c>
      <c r="G107" s="261">
        <v>42.810265045000001</v>
      </c>
      <c r="H107" s="261">
        <v>0</v>
      </c>
      <c r="I107" s="261">
        <v>0</v>
      </c>
      <c r="J107" s="261">
        <v>45.318719344999998</v>
      </c>
      <c r="K107" s="261">
        <v>0</v>
      </c>
      <c r="L107" s="261">
        <v>0</v>
      </c>
      <c r="M107" s="272">
        <v>88.128984389999999</v>
      </c>
    </row>
    <row r="108" spans="1:15">
      <c r="A108" s="27">
        <f t="shared" si="1"/>
        <v>101</v>
      </c>
      <c r="B108" s="37" t="s">
        <v>147</v>
      </c>
      <c r="C108" s="37" t="s">
        <v>27</v>
      </c>
      <c r="D108" s="53">
        <v>0</v>
      </c>
      <c r="E108" s="53">
        <v>0</v>
      </c>
      <c r="F108" s="53">
        <v>0</v>
      </c>
      <c r="G108" s="53">
        <v>244.225519585</v>
      </c>
      <c r="H108" s="53">
        <v>0</v>
      </c>
      <c r="I108" s="53">
        <v>0</v>
      </c>
      <c r="J108" s="53">
        <v>141.85271660000001</v>
      </c>
      <c r="K108" s="53">
        <v>0</v>
      </c>
      <c r="L108" s="53">
        <v>0</v>
      </c>
      <c r="M108" s="55">
        <v>386.07823618499998</v>
      </c>
    </row>
    <row r="109" spans="1:15">
      <c r="A109" s="5">
        <f t="shared" si="1"/>
        <v>102</v>
      </c>
      <c r="B109" s="42" t="s">
        <v>148</v>
      </c>
      <c r="C109" s="42" t="s">
        <v>28</v>
      </c>
      <c r="D109" s="261">
        <v>0</v>
      </c>
      <c r="E109" s="261">
        <v>0</v>
      </c>
      <c r="F109" s="261">
        <v>0</v>
      </c>
      <c r="G109" s="261">
        <v>157.031301305</v>
      </c>
      <c r="H109" s="261">
        <v>0</v>
      </c>
      <c r="I109" s="261">
        <v>0</v>
      </c>
      <c r="J109" s="261">
        <v>0</v>
      </c>
      <c r="K109" s="261">
        <v>0</v>
      </c>
      <c r="L109" s="261">
        <v>0</v>
      </c>
      <c r="M109" s="272">
        <v>157.031301305</v>
      </c>
    </row>
    <row r="110" spans="1:15">
      <c r="A110" s="231">
        <f t="shared" si="1"/>
        <v>103</v>
      </c>
      <c r="B110" s="37" t="s">
        <v>149</v>
      </c>
      <c r="C110" s="37" t="s">
        <v>22</v>
      </c>
      <c r="D110" s="53">
        <v>0.46886850000000002</v>
      </c>
      <c r="E110" s="53">
        <v>42.044868364999999</v>
      </c>
      <c r="F110" s="53">
        <v>0</v>
      </c>
      <c r="G110" s="53">
        <v>107.721587156</v>
      </c>
      <c r="H110" s="53">
        <v>0</v>
      </c>
      <c r="I110" s="53">
        <v>0</v>
      </c>
      <c r="J110" s="53">
        <v>12.5049408</v>
      </c>
      <c r="K110" s="53">
        <v>337.086984148</v>
      </c>
      <c r="L110" s="53">
        <v>0</v>
      </c>
      <c r="M110" s="55">
        <v>499.82724896899998</v>
      </c>
    </row>
    <row r="111" spans="1:15">
      <c r="A111" s="5">
        <f t="shared" si="1"/>
        <v>104</v>
      </c>
      <c r="B111" s="42" t="s">
        <v>150</v>
      </c>
      <c r="C111" s="42" t="s">
        <v>27</v>
      </c>
      <c r="D111" s="261">
        <v>48.750509600000001</v>
      </c>
      <c r="E111" s="261">
        <v>0</v>
      </c>
      <c r="F111" s="261">
        <v>0</v>
      </c>
      <c r="G111" s="261">
        <v>413.9122873</v>
      </c>
      <c r="H111" s="261">
        <v>0</v>
      </c>
      <c r="I111" s="261">
        <v>0</v>
      </c>
      <c r="J111" s="261">
        <v>144.073738332</v>
      </c>
      <c r="K111" s="261">
        <v>0</v>
      </c>
      <c r="L111" s="261">
        <v>0</v>
      </c>
      <c r="M111" s="272">
        <v>606.73653523200005</v>
      </c>
    </row>
    <row r="112" spans="1:15">
      <c r="A112" s="27">
        <f t="shared" si="1"/>
        <v>105</v>
      </c>
      <c r="B112" s="37" t="s">
        <v>762</v>
      </c>
      <c r="C112" s="37" t="s">
        <v>27</v>
      </c>
      <c r="D112" s="53">
        <v>79.167534099999997</v>
      </c>
      <c r="E112" s="53">
        <v>0</v>
      </c>
      <c r="F112" s="53">
        <v>0</v>
      </c>
      <c r="G112" s="53">
        <v>787.41091306299995</v>
      </c>
      <c r="H112" s="53">
        <v>0</v>
      </c>
      <c r="I112" s="53">
        <v>0</v>
      </c>
      <c r="J112" s="53">
        <v>24.70522004</v>
      </c>
      <c r="K112" s="53">
        <v>0</v>
      </c>
      <c r="L112" s="53">
        <v>0</v>
      </c>
      <c r="M112" s="55">
        <v>891.28366720300005</v>
      </c>
    </row>
    <row r="113" spans="1:13">
      <c r="A113" s="5">
        <f t="shared" si="1"/>
        <v>106</v>
      </c>
      <c r="B113" s="42" t="s">
        <v>152</v>
      </c>
      <c r="C113" s="42" t="s">
        <v>52</v>
      </c>
      <c r="D113" s="261">
        <v>0</v>
      </c>
      <c r="E113" s="261">
        <v>0</v>
      </c>
      <c r="F113" s="261">
        <v>0</v>
      </c>
      <c r="G113" s="261">
        <v>16.280473314999998</v>
      </c>
      <c r="H113" s="261">
        <v>0</v>
      </c>
      <c r="I113" s="261">
        <v>0</v>
      </c>
      <c r="J113" s="261">
        <v>0</v>
      </c>
      <c r="K113" s="261">
        <v>0</v>
      </c>
      <c r="L113" s="261">
        <v>0</v>
      </c>
      <c r="M113" s="272">
        <v>16.280473314999998</v>
      </c>
    </row>
    <row r="114" spans="1:13">
      <c r="A114" s="231">
        <f t="shared" si="1"/>
        <v>107</v>
      </c>
      <c r="B114" s="37" t="s">
        <v>153</v>
      </c>
      <c r="C114" s="37" t="s">
        <v>42</v>
      </c>
      <c r="D114" s="53">
        <v>0</v>
      </c>
      <c r="E114" s="53">
        <v>0</v>
      </c>
      <c r="F114" s="53">
        <v>0</v>
      </c>
      <c r="G114" s="53">
        <v>2.8207000000000002E-3</v>
      </c>
      <c r="H114" s="53">
        <v>0</v>
      </c>
      <c r="I114" s="53">
        <v>0</v>
      </c>
      <c r="J114" s="53">
        <v>0</v>
      </c>
      <c r="K114" s="53">
        <v>0</v>
      </c>
      <c r="L114" s="53">
        <v>0</v>
      </c>
      <c r="M114" s="55">
        <v>2.8207000000000002E-3</v>
      </c>
    </row>
    <row r="115" spans="1:13">
      <c r="A115" s="5">
        <f t="shared" si="1"/>
        <v>108</v>
      </c>
      <c r="B115" s="42" t="s">
        <v>154</v>
      </c>
      <c r="C115" s="42" t="s">
        <v>52</v>
      </c>
      <c r="D115" s="261">
        <v>0.82505700000000004</v>
      </c>
      <c r="E115" s="261">
        <v>0</v>
      </c>
      <c r="F115" s="261">
        <v>0</v>
      </c>
      <c r="G115" s="261">
        <v>1001.974579706</v>
      </c>
      <c r="H115" s="261">
        <v>0</v>
      </c>
      <c r="I115" s="261">
        <v>0</v>
      </c>
      <c r="J115" s="261">
        <v>0</v>
      </c>
      <c r="K115" s="261">
        <v>0</v>
      </c>
      <c r="L115" s="261">
        <v>0</v>
      </c>
      <c r="M115" s="272">
        <v>1002.799636706</v>
      </c>
    </row>
    <row r="116" spans="1:13">
      <c r="A116" s="27">
        <f t="shared" si="1"/>
        <v>109</v>
      </c>
      <c r="B116" s="37" t="s">
        <v>155</v>
      </c>
      <c r="C116" s="37" t="s">
        <v>28</v>
      </c>
      <c r="D116" s="53">
        <v>36.044535000000003</v>
      </c>
      <c r="E116" s="53">
        <v>0</v>
      </c>
      <c r="F116" s="53">
        <v>0</v>
      </c>
      <c r="G116" s="53">
        <v>77.291936117999995</v>
      </c>
      <c r="H116" s="53">
        <v>0</v>
      </c>
      <c r="I116" s="53">
        <v>0</v>
      </c>
      <c r="J116" s="53">
        <v>1.6575</v>
      </c>
      <c r="K116" s="53">
        <v>0</v>
      </c>
      <c r="L116" s="53">
        <v>0</v>
      </c>
      <c r="M116" s="55">
        <v>114.993971118</v>
      </c>
    </row>
    <row r="117" spans="1:13">
      <c r="A117" s="5">
        <f t="shared" si="1"/>
        <v>110</v>
      </c>
      <c r="B117" s="42" t="s">
        <v>156</v>
      </c>
      <c r="C117" s="42" t="s">
        <v>21</v>
      </c>
      <c r="D117" s="261">
        <v>284.573232206</v>
      </c>
      <c r="E117" s="261">
        <v>0.43242659999999999</v>
      </c>
      <c r="F117" s="261">
        <v>0</v>
      </c>
      <c r="G117" s="261">
        <v>1987.6947466189999</v>
      </c>
      <c r="H117" s="261">
        <v>0</v>
      </c>
      <c r="I117" s="261">
        <v>0</v>
      </c>
      <c r="J117" s="261">
        <v>4.6240399999999999</v>
      </c>
      <c r="K117" s="261">
        <v>4.85960766</v>
      </c>
      <c r="L117" s="261">
        <v>0</v>
      </c>
      <c r="M117" s="272">
        <v>2282.184053085</v>
      </c>
    </row>
    <row r="118" spans="1:13">
      <c r="A118" s="231">
        <f t="shared" si="1"/>
        <v>111</v>
      </c>
      <c r="B118" s="37" t="s">
        <v>157</v>
      </c>
      <c r="C118" s="37" t="s">
        <v>27</v>
      </c>
      <c r="D118" s="53">
        <v>12.776034648</v>
      </c>
      <c r="E118" s="53">
        <v>2.2014999999999998</v>
      </c>
      <c r="F118" s="53">
        <v>0</v>
      </c>
      <c r="G118" s="53">
        <v>2053.2175867259998</v>
      </c>
      <c r="H118" s="53">
        <v>0</v>
      </c>
      <c r="I118" s="53">
        <v>0</v>
      </c>
      <c r="J118" s="53">
        <v>0</v>
      </c>
      <c r="K118" s="53">
        <v>0</v>
      </c>
      <c r="L118" s="53">
        <v>5.0000000000000004E-6</v>
      </c>
      <c r="M118" s="55">
        <v>2068.1951263740002</v>
      </c>
    </row>
    <row r="119" spans="1:13">
      <c r="A119" s="5">
        <f t="shared" si="1"/>
        <v>112</v>
      </c>
      <c r="B119" s="42" t="s">
        <v>158</v>
      </c>
      <c r="C119" s="42" t="s">
        <v>50</v>
      </c>
      <c r="D119" s="261">
        <v>0</v>
      </c>
      <c r="E119" s="261">
        <v>0</v>
      </c>
      <c r="F119" s="261">
        <v>0</v>
      </c>
      <c r="G119" s="261">
        <v>2.4605365030000002</v>
      </c>
      <c r="H119" s="261">
        <v>0</v>
      </c>
      <c r="I119" s="261">
        <v>0</v>
      </c>
      <c r="J119" s="261">
        <v>0</v>
      </c>
      <c r="K119" s="261">
        <v>0</v>
      </c>
      <c r="L119" s="261">
        <v>0</v>
      </c>
      <c r="M119" s="272">
        <v>2.4605365030000002</v>
      </c>
    </row>
    <row r="120" spans="1:13">
      <c r="A120" s="27">
        <f t="shared" si="1"/>
        <v>113</v>
      </c>
      <c r="B120" s="37" t="s">
        <v>159</v>
      </c>
      <c r="C120" s="37" t="s">
        <v>42</v>
      </c>
      <c r="D120" s="53">
        <v>0</v>
      </c>
      <c r="E120" s="53">
        <v>0</v>
      </c>
      <c r="F120" s="53">
        <v>0</v>
      </c>
      <c r="G120" s="53">
        <v>4.7364940000000001E-2</v>
      </c>
      <c r="H120" s="53">
        <v>0</v>
      </c>
      <c r="I120" s="53">
        <v>0</v>
      </c>
      <c r="J120" s="53">
        <v>0</v>
      </c>
      <c r="K120" s="53">
        <v>0</v>
      </c>
      <c r="L120" s="53">
        <v>0</v>
      </c>
      <c r="M120" s="55">
        <v>4.7364940000000001E-2</v>
      </c>
    </row>
    <row r="121" spans="1:13">
      <c r="A121" s="5">
        <f t="shared" si="1"/>
        <v>114</v>
      </c>
      <c r="B121" s="42" t="s">
        <v>160</v>
      </c>
      <c r="C121" s="42" t="s">
        <v>40</v>
      </c>
      <c r="D121" s="261">
        <v>0</v>
      </c>
      <c r="E121" s="261">
        <v>0</v>
      </c>
      <c r="F121" s="261">
        <v>0</v>
      </c>
      <c r="G121" s="261">
        <v>1.51241008</v>
      </c>
      <c r="H121" s="261">
        <v>0</v>
      </c>
      <c r="I121" s="261">
        <v>0</v>
      </c>
      <c r="J121" s="261">
        <v>0</v>
      </c>
      <c r="K121" s="261">
        <v>0</v>
      </c>
      <c r="L121" s="261">
        <v>0</v>
      </c>
      <c r="M121" s="272">
        <v>1.51241008</v>
      </c>
    </row>
    <row r="122" spans="1:13">
      <c r="A122" s="231">
        <f t="shared" si="1"/>
        <v>115</v>
      </c>
      <c r="B122" s="37" t="s">
        <v>161</v>
      </c>
      <c r="C122" s="37" t="s">
        <v>47</v>
      </c>
      <c r="D122" s="53">
        <v>0</v>
      </c>
      <c r="E122" s="53">
        <v>0</v>
      </c>
      <c r="F122" s="53">
        <v>0</v>
      </c>
      <c r="G122" s="53">
        <v>5.9350299560000002</v>
      </c>
      <c r="H122" s="53">
        <v>0</v>
      </c>
      <c r="I122" s="53">
        <v>0</v>
      </c>
      <c r="J122" s="53">
        <v>0</v>
      </c>
      <c r="K122" s="53">
        <v>0</v>
      </c>
      <c r="L122" s="53">
        <v>0</v>
      </c>
      <c r="M122" s="55">
        <v>5.9350299560000002</v>
      </c>
    </row>
    <row r="123" spans="1:13">
      <c r="A123" s="5">
        <f t="shared" si="1"/>
        <v>116</v>
      </c>
      <c r="B123" s="42" t="s">
        <v>162</v>
      </c>
      <c r="C123" s="42" t="s">
        <v>44</v>
      </c>
      <c r="D123" s="261">
        <v>1.797634</v>
      </c>
      <c r="E123" s="261">
        <v>0</v>
      </c>
      <c r="F123" s="261">
        <v>0</v>
      </c>
      <c r="G123" s="261">
        <v>127.722290374</v>
      </c>
      <c r="H123" s="261">
        <v>0</v>
      </c>
      <c r="I123" s="261">
        <v>0</v>
      </c>
      <c r="J123" s="261">
        <v>0</v>
      </c>
      <c r="K123" s="261">
        <v>0</v>
      </c>
      <c r="L123" s="261">
        <v>0</v>
      </c>
      <c r="M123" s="272">
        <v>129.519924374</v>
      </c>
    </row>
    <row r="124" spans="1:13">
      <c r="A124" s="27">
        <f t="shared" si="1"/>
        <v>117</v>
      </c>
      <c r="B124" s="37" t="s">
        <v>163</v>
      </c>
      <c r="C124" s="37" t="s">
        <v>51</v>
      </c>
      <c r="D124" s="53">
        <v>0</v>
      </c>
      <c r="E124" s="53">
        <v>0</v>
      </c>
      <c r="F124" s="53">
        <v>0</v>
      </c>
      <c r="G124" s="53">
        <v>1.5403754249999999</v>
      </c>
      <c r="H124" s="53">
        <v>0</v>
      </c>
      <c r="I124" s="53">
        <v>0</v>
      </c>
      <c r="J124" s="53">
        <v>0</v>
      </c>
      <c r="K124" s="53">
        <v>0</v>
      </c>
      <c r="L124" s="53">
        <v>0</v>
      </c>
      <c r="M124" s="55">
        <v>1.5403754249999999</v>
      </c>
    </row>
    <row r="125" spans="1:13">
      <c r="A125" s="5">
        <f t="shared" si="1"/>
        <v>118</v>
      </c>
      <c r="B125" s="42" t="s">
        <v>164</v>
      </c>
      <c r="C125" s="42" t="s">
        <v>41</v>
      </c>
      <c r="D125" s="261">
        <v>0</v>
      </c>
      <c r="E125" s="261">
        <v>0</v>
      </c>
      <c r="F125" s="261">
        <v>0</v>
      </c>
      <c r="G125" s="261">
        <v>5.611867105</v>
      </c>
      <c r="H125" s="261">
        <v>0</v>
      </c>
      <c r="I125" s="261">
        <v>0</v>
      </c>
      <c r="J125" s="261">
        <v>0</v>
      </c>
      <c r="K125" s="261">
        <v>0</v>
      </c>
      <c r="L125" s="261">
        <v>0</v>
      </c>
      <c r="M125" s="272">
        <v>5.611867105</v>
      </c>
    </row>
    <row r="126" spans="1:13">
      <c r="A126" s="231">
        <f t="shared" si="1"/>
        <v>119</v>
      </c>
      <c r="B126" s="37" t="s">
        <v>165</v>
      </c>
      <c r="C126" s="37" t="s">
        <v>46</v>
      </c>
      <c r="D126" s="53">
        <v>0</v>
      </c>
      <c r="E126" s="53">
        <v>0</v>
      </c>
      <c r="F126" s="53">
        <v>0</v>
      </c>
      <c r="G126" s="53">
        <v>2.128354275</v>
      </c>
      <c r="H126" s="53">
        <v>0</v>
      </c>
      <c r="I126" s="53">
        <v>0</v>
      </c>
      <c r="J126" s="53">
        <v>4.5120000000000002E-5</v>
      </c>
      <c r="K126" s="53">
        <v>0</v>
      </c>
      <c r="L126" s="53">
        <v>0</v>
      </c>
      <c r="M126" s="55">
        <v>2.1283993950000002</v>
      </c>
    </row>
    <row r="127" spans="1:13">
      <c r="A127" s="5">
        <f t="shared" si="1"/>
        <v>120</v>
      </c>
      <c r="B127" s="42" t="s">
        <v>727</v>
      </c>
      <c r="C127" s="42" t="s">
        <v>43</v>
      </c>
      <c r="D127" s="261">
        <v>0</v>
      </c>
      <c r="E127" s="261">
        <v>0</v>
      </c>
      <c r="F127" s="261">
        <v>0</v>
      </c>
      <c r="G127" s="261">
        <v>13.263826374000001</v>
      </c>
      <c r="H127" s="261">
        <v>0</v>
      </c>
      <c r="I127" s="261">
        <v>0</v>
      </c>
      <c r="J127" s="261">
        <v>0</v>
      </c>
      <c r="K127" s="261">
        <v>0</v>
      </c>
      <c r="L127" s="261">
        <v>0</v>
      </c>
      <c r="M127" s="272">
        <v>13.263826374000001</v>
      </c>
    </row>
    <row r="128" spans="1:13">
      <c r="A128" s="27">
        <f t="shared" si="1"/>
        <v>121</v>
      </c>
      <c r="B128" s="37" t="s">
        <v>166</v>
      </c>
      <c r="C128" s="37" t="s">
        <v>41</v>
      </c>
      <c r="D128" s="53">
        <v>0</v>
      </c>
      <c r="E128" s="53">
        <v>0</v>
      </c>
      <c r="F128" s="53">
        <v>0</v>
      </c>
      <c r="G128" s="53">
        <v>7.4869436450000002</v>
      </c>
      <c r="H128" s="53">
        <v>0</v>
      </c>
      <c r="I128" s="53">
        <v>0</v>
      </c>
      <c r="J128" s="53">
        <v>0</v>
      </c>
      <c r="K128" s="53">
        <v>0</v>
      </c>
      <c r="L128" s="53">
        <v>0</v>
      </c>
      <c r="M128" s="55">
        <v>7.4869436450000002</v>
      </c>
    </row>
    <row r="129" spans="1:13">
      <c r="A129" s="5">
        <f t="shared" si="1"/>
        <v>122</v>
      </c>
      <c r="B129" s="42" t="s">
        <v>167</v>
      </c>
      <c r="C129" s="42" t="s">
        <v>27</v>
      </c>
      <c r="D129" s="261">
        <v>0</v>
      </c>
      <c r="E129" s="261">
        <v>0</v>
      </c>
      <c r="F129" s="261">
        <v>0</v>
      </c>
      <c r="G129" s="261">
        <v>74.729633238999995</v>
      </c>
      <c r="H129" s="261">
        <v>0</v>
      </c>
      <c r="I129" s="261">
        <v>0</v>
      </c>
      <c r="J129" s="261">
        <v>36.517876729999998</v>
      </c>
      <c r="K129" s="261">
        <v>0</v>
      </c>
      <c r="L129" s="261">
        <v>0</v>
      </c>
      <c r="M129" s="272">
        <v>111.24750996900001</v>
      </c>
    </row>
    <row r="130" spans="1:13">
      <c r="A130" s="231">
        <f t="shared" si="1"/>
        <v>123</v>
      </c>
      <c r="B130" s="37" t="s">
        <v>168</v>
      </c>
      <c r="C130" s="37" t="s">
        <v>20</v>
      </c>
      <c r="D130" s="53">
        <v>0</v>
      </c>
      <c r="E130" s="53">
        <v>0</v>
      </c>
      <c r="F130" s="53">
        <v>0</v>
      </c>
      <c r="G130" s="53">
        <v>1.077025079</v>
      </c>
      <c r="H130" s="53">
        <v>0</v>
      </c>
      <c r="I130" s="53">
        <v>0</v>
      </c>
      <c r="J130" s="53">
        <v>0</v>
      </c>
      <c r="K130" s="53">
        <v>0</v>
      </c>
      <c r="L130" s="53">
        <v>0</v>
      </c>
      <c r="M130" s="55">
        <v>1.077025079</v>
      </c>
    </row>
    <row r="131" spans="1:13">
      <c r="A131" s="5">
        <f t="shared" si="1"/>
        <v>124</v>
      </c>
      <c r="B131" s="42" t="s">
        <v>169</v>
      </c>
      <c r="C131" s="42" t="s">
        <v>21</v>
      </c>
      <c r="D131" s="261">
        <v>0</v>
      </c>
      <c r="E131" s="261">
        <v>0</v>
      </c>
      <c r="F131" s="261">
        <v>0</v>
      </c>
      <c r="G131" s="261">
        <v>176.90133823799999</v>
      </c>
      <c r="H131" s="261">
        <v>0</v>
      </c>
      <c r="I131" s="261">
        <v>0</v>
      </c>
      <c r="J131" s="261">
        <v>0</v>
      </c>
      <c r="K131" s="261">
        <v>0</v>
      </c>
      <c r="L131" s="261">
        <v>0</v>
      </c>
      <c r="M131" s="272">
        <v>176.90133823799999</v>
      </c>
    </row>
    <row r="132" spans="1:13">
      <c r="A132" s="27">
        <f t="shared" si="1"/>
        <v>125</v>
      </c>
      <c r="B132" s="37" t="s">
        <v>761</v>
      </c>
      <c r="C132" s="37" t="s">
        <v>19</v>
      </c>
      <c r="D132" s="53">
        <v>0</v>
      </c>
      <c r="E132" s="53">
        <v>0</v>
      </c>
      <c r="F132" s="53">
        <v>0</v>
      </c>
      <c r="G132" s="53">
        <v>30.158383909000001</v>
      </c>
      <c r="H132" s="53">
        <v>0</v>
      </c>
      <c r="I132" s="53">
        <v>0</v>
      </c>
      <c r="J132" s="53">
        <v>0</v>
      </c>
      <c r="K132" s="53">
        <v>0</v>
      </c>
      <c r="L132" s="53">
        <v>0</v>
      </c>
      <c r="M132" s="55">
        <v>30.158383909000001</v>
      </c>
    </row>
    <row r="133" spans="1:13">
      <c r="A133" s="5">
        <f t="shared" si="1"/>
        <v>126</v>
      </c>
      <c r="B133" s="42" t="s">
        <v>170</v>
      </c>
      <c r="C133" s="42" t="s">
        <v>19</v>
      </c>
      <c r="D133" s="261">
        <v>0</v>
      </c>
      <c r="E133" s="261">
        <v>0</v>
      </c>
      <c r="F133" s="261">
        <v>0</v>
      </c>
      <c r="G133" s="261">
        <v>0.92348370000000002</v>
      </c>
      <c r="H133" s="261">
        <v>0</v>
      </c>
      <c r="I133" s="261">
        <v>0</v>
      </c>
      <c r="J133" s="261">
        <v>0</v>
      </c>
      <c r="K133" s="261">
        <v>0</v>
      </c>
      <c r="L133" s="261">
        <v>0</v>
      </c>
      <c r="M133" s="272">
        <v>0.92348370000000002</v>
      </c>
    </row>
    <row r="134" spans="1:13">
      <c r="A134" s="231">
        <f t="shared" si="1"/>
        <v>127</v>
      </c>
      <c r="B134" s="37" t="s">
        <v>171</v>
      </c>
      <c r="C134" s="37" t="s">
        <v>46</v>
      </c>
      <c r="D134" s="53">
        <v>0</v>
      </c>
      <c r="E134" s="53">
        <v>0</v>
      </c>
      <c r="F134" s="53">
        <v>0</v>
      </c>
      <c r="G134" s="53">
        <v>33.435603909000001</v>
      </c>
      <c r="H134" s="53">
        <v>0</v>
      </c>
      <c r="I134" s="53">
        <v>0</v>
      </c>
      <c r="J134" s="53">
        <v>0</v>
      </c>
      <c r="K134" s="53">
        <v>0</v>
      </c>
      <c r="L134" s="53">
        <v>0</v>
      </c>
      <c r="M134" s="55">
        <v>33.435603909000001</v>
      </c>
    </row>
    <row r="135" spans="1:13">
      <c r="A135" s="5">
        <f t="shared" si="1"/>
        <v>128</v>
      </c>
      <c r="B135" s="42" t="s">
        <v>172</v>
      </c>
      <c r="C135" s="42" t="s">
        <v>29</v>
      </c>
      <c r="D135" s="261">
        <v>11.975297100000001</v>
      </c>
      <c r="E135" s="261">
        <v>2.5000000000000002E-6</v>
      </c>
      <c r="F135" s="261">
        <v>0</v>
      </c>
      <c r="G135" s="261">
        <v>224.82771238699999</v>
      </c>
      <c r="H135" s="261">
        <v>0</v>
      </c>
      <c r="I135" s="261">
        <v>0</v>
      </c>
      <c r="J135" s="261">
        <v>0.22306000000000001</v>
      </c>
      <c r="K135" s="261">
        <v>90.997370611999997</v>
      </c>
      <c r="L135" s="261">
        <v>0</v>
      </c>
      <c r="M135" s="272">
        <v>328.02344259900002</v>
      </c>
    </row>
    <row r="136" spans="1:13">
      <c r="A136" s="27">
        <f t="shared" si="1"/>
        <v>129</v>
      </c>
      <c r="B136" s="37" t="s">
        <v>728</v>
      </c>
      <c r="C136" s="37" t="s">
        <v>28</v>
      </c>
      <c r="D136" s="53">
        <v>0</v>
      </c>
      <c r="E136" s="53">
        <v>0</v>
      </c>
      <c r="F136" s="53">
        <v>0</v>
      </c>
      <c r="G136" s="53">
        <v>49.128186051</v>
      </c>
      <c r="H136" s="53">
        <v>0</v>
      </c>
      <c r="I136" s="53">
        <v>0</v>
      </c>
      <c r="J136" s="53">
        <v>0</v>
      </c>
      <c r="K136" s="53">
        <v>0</v>
      </c>
      <c r="L136" s="53">
        <v>0</v>
      </c>
      <c r="M136" s="55">
        <v>49.128186051</v>
      </c>
    </row>
    <row r="137" spans="1:13">
      <c r="A137" s="5">
        <f t="shared" ref="A137:A200" si="2">A136+1</f>
        <v>130</v>
      </c>
      <c r="B137" s="42" t="s">
        <v>174</v>
      </c>
      <c r="C137" s="42" t="s">
        <v>24</v>
      </c>
      <c r="D137" s="261">
        <v>0</v>
      </c>
      <c r="E137" s="261">
        <v>0</v>
      </c>
      <c r="F137" s="261">
        <v>0</v>
      </c>
      <c r="G137" s="261">
        <v>24.645421403</v>
      </c>
      <c r="H137" s="261">
        <v>0</v>
      </c>
      <c r="I137" s="261">
        <v>0</v>
      </c>
      <c r="J137" s="261">
        <v>0</v>
      </c>
      <c r="K137" s="261">
        <v>0</v>
      </c>
      <c r="L137" s="261">
        <v>0</v>
      </c>
      <c r="M137" s="272">
        <v>24.645421403</v>
      </c>
    </row>
    <row r="138" spans="1:13">
      <c r="A138" s="231">
        <f t="shared" si="2"/>
        <v>131</v>
      </c>
      <c r="B138" s="37" t="s">
        <v>175</v>
      </c>
      <c r="C138" s="37" t="s">
        <v>32</v>
      </c>
      <c r="D138" s="53">
        <v>0</v>
      </c>
      <c r="E138" s="53">
        <v>0</v>
      </c>
      <c r="F138" s="53">
        <v>0</v>
      </c>
      <c r="G138" s="53">
        <v>1.024493211</v>
      </c>
      <c r="H138" s="53">
        <v>0</v>
      </c>
      <c r="I138" s="53">
        <v>0</v>
      </c>
      <c r="J138" s="53">
        <v>0</v>
      </c>
      <c r="K138" s="53">
        <v>0</v>
      </c>
      <c r="L138" s="53">
        <v>0</v>
      </c>
      <c r="M138" s="55">
        <v>1.024493211</v>
      </c>
    </row>
    <row r="139" spans="1:13">
      <c r="A139" s="5">
        <f t="shared" si="2"/>
        <v>132</v>
      </c>
      <c r="B139" s="42" t="s">
        <v>176</v>
      </c>
      <c r="C139" s="42" t="s">
        <v>52</v>
      </c>
      <c r="D139" s="261">
        <v>0</v>
      </c>
      <c r="E139" s="261">
        <v>0</v>
      </c>
      <c r="F139" s="261">
        <v>0</v>
      </c>
      <c r="G139" s="261">
        <v>8.2782997149999993</v>
      </c>
      <c r="H139" s="261">
        <v>0</v>
      </c>
      <c r="I139" s="261">
        <v>0</v>
      </c>
      <c r="J139" s="261">
        <v>0</v>
      </c>
      <c r="K139" s="261">
        <v>0</v>
      </c>
      <c r="L139" s="261">
        <v>0</v>
      </c>
      <c r="M139" s="272">
        <v>8.2782997149999993</v>
      </c>
    </row>
    <row r="140" spans="1:13">
      <c r="A140" s="27">
        <f t="shared" si="2"/>
        <v>133</v>
      </c>
      <c r="B140" s="37" t="s">
        <v>177</v>
      </c>
      <c r="C140" s="37" t="s">
        <v>39</v>
      </c>
      <c r="D140" s="53">
        <v>0</v>
      </c>
      <c r="E140" s="53">
        <v>0</v>
      </c>
      <c r="F140" s="53">
        <v>0</v>
      </c>
      <c r="G140" s="53">
        <v>0.43293374000000001</v>
      </c>
      <c r="H140" s="53">
        <v>0</v>
      </c>
      <c r="I140" s="53">
        <v>0</v>
      </c>
      <c r="J140" s="53">
        <v>0</v>
      </c>
      <c r="K140" s="53">
        <v>0</v>
      </c>
      <c r="L140" s="53">
        <v>0</v>
      </c>
      <c r="M140" s="55">
        <v>0.43293374000000001</v>
      </c>
    </row>
    <row r="141" spans="1:13">
      <c r="A141" s="5">
        <f t="shared" si="2"/>
        <v>134</v>
      </c>
      <c r="B141" s="42" t="s">
        <v>178</v>
      </c>
      <c r="C141" s="42" t="s">
        <v>39</v>
      </c>
      <c r="D141" s="261">
        <v>0</v>
      </c>
      <c r="E141" s="261">
        <v>0</v>
      </c>
      <c r="F141" s="261">
        <v>0</v>
      </c>
      <c r="G141" s="261">
        <v>0.55521189999999998</v>
      </c>
      <c r="H141" s="261">
        <v>0</v>
      </c>
      <c r="I141" s="261">
        <v>0</v>
      </c>
      <c r="J141" s="261">
        <v>0</v>
      </c>
      <c r="K141" s="261">
        <v>0</v>
      </c>
      <c r="L141" s="261">
        <v>0</v>
      </c>
      <c r="M141" s="272">
        <v>0.55521189999999998</v>
      </c>
    </row>
    <row r="142" spans="1:13">
      <c r="A142" s="231">
        <f t="shared" si="2"/>
        <v>135</v>
      </c>
      <c r="B142" s="37" t="s">
        <v>179</v>
      </c>
      <c r="C142" s="37" t="s">
        <v>39</v>
      </c>
      <c r="D142" s="53">
        <v>0</v>
      </c>
      <c r="E142" s="53">
        <v>0</v>
      </c>
      <c r="F142" s="53">
        <v>0</v>
      </c>
      <c r="G142" s="53">
        <v>0.44439624999999999</v>
      </c>
      <c r="H142" s="53">
        <v>0</v>
      </c>
      <c r="I142" s="53">
        <v>0</v>
      </c>
      <c r="J142" s="53">
        <v>0</v>
      </c>
      <c r="K142" s="53">
        <v>0</v>
      </c>
      <c r="L142" s="53">
        <v>0</v>
      </c>
      <c r="M142" s="55">
        <v>0.44439624999999999</v>
      </c>
    </row>
    <row r="143" spans="1:13">
      <c r="A143" s="5">
        <f t="shared" si="2"/>
        <v>136</v>
      </c>
      <c r="B143" s="42" t="s">
        <v>180</v>
      </c>
      <c r="C143" s="42" t="s">
        <v>39</v>
      </c>
      <c r="D143" s="261">
        <v>0</v>
      </c>
      <c r="E143" s="261">
        <v>0</v>
      </c>
      <c r="F143" s="261">
        <v>0</v>
      </c>
      <c r="G143" s="261">
        <v>1.0035491459999999</v>
      </c>
      <c r="H143" s="261">
        <v>0</v>
      </c>
      <c r="I143" s="261">
        <v>0</v>
      </c>
      <c r="J143" s="261">
        <v>0</v>
      </c>
      <c r="K143" s="261">
        <v>0</v>
      </c>
      <c r="L143" s="261">
        <v>0</v>
      </c>
      <c r="M143" s="272">
        <v>1.0035491459999999</v>
      </c>
    </row>
    <row r="144" spans="1:13">
      <c r="A144" s="27">
        <f t="shared" si="2"/>
        <v>137</v>
      </c>
      <c r="B144" s="37" t="s">
        <v>181</v>
      </c>
      <c r="C144" s="37" t="s">
        <v>39</v>
      </c>
      <c r="D144" s="53">
        <v>0</v>
      </c>
      <c r="E144" s="53">
        <v>0</v>
      </c>
      <c r="F144" s="53">
        <v>0</v>
      </c>
      <c r="G144" s="53">
        <v>5.0629258000000004</v>
      </c>
      <c r="H144" s="53">
        <v>0</v>
      </c>
      <c r="I144" s="53">
        <v>0</v>
      </c>
      <c r="J144" s="53">
        <v>0</v>
      </c>
      <c r="K144" s="53">
        <v>0</v>
      </c>
      <c r="L144" s="53">
        <v>0</v>
      </c>
      <c r="M144" s="55">
        <v>5.0629258000000004</v>
      </c>
    </row>
    <row r="145" spans="1:15">
      <c r="A145" s="5">
        <f t="shared" si="2"/>
        <v>138</v>
      </c>
      <c r="B145" s="42" t="s">
        <v>182</v>
      </c>
      <c r="C145" s="42" t="s">
        <v>31</v>
      </c>
      <c r="D145" s="261">
        <v>0</v>
      </c>
      <c r="E145" s="261">
        <v>0</v>
      </c>
      <c r="F145" s="261">
        <v>0</v>
      </c>
      <c r="G145" s="261">
        <v>2.78235834</v>
      </c>
      <c r="H145" s="261">
        <v>0</v>
      </c>
      <c r="I145" s="261">
        <v>0</v>
      </c>
      <c r="J145" s="261">
        <v>0</v>
      </c>
      <c r="K145" s="261">
        <v>0</v>
      </c>
      <c r="L145" s="261">
        <v>0</v>
      </c>
      <c r="M145" s="272">
        <v>2.78235834</v>
      </c>
    </row>
    <row r="146" spans="1:15">
      <c r="A146" s="231">
        <f t="shared" si="2"/>
        <v>139</v>
      </c>
      <c r="B146" s="37" t="s">
        <v>183</v>
      </c>
      <c r="C146" s="37" t="s">
        <v>31</v>
      </c>
      <c r="D146" s="53">
        <v>0</v>
      </c>
      <c r="E146" s="53">
        <v>0</v>
      </c>
      <c r="F146" s="53">
        <v>0</v>
      </c>
      <c r="G146" s="53">
        <v>2.9725475700000001</v>
      </c>
      <c r="H146" s="53">
        <v>0</v>
      </c>
      <c r="I146" s="53">
        <v>0</v>
      </c>
      <c r="J146" s="53">
        <v>0</v>
      </c>
      <c r="K146" s="53">
        <v>0</v>
      </c>
      <c r="L146" s="53">
        <v>0</v>
      </c>
      <c r="M146" s="55">
        <v>2.9725475700000001</v>
      </c>
    </row>
    <row r="147" spans="1:15" s="216" customFormat="1">
      <c r="A147" s="5">
        <f t="shared" si="2"/>
        <v>140</v>
      </c>
      <c r="B147" s="42" t="s">
        <v>184</v>
      </c>
      <c r="C147" s="42" t="s">
        <v>31</v>
      </c>
      <c r="D147" s="261">
        <v>0</v>
      </c>
      <c r="E147" s="261">
        <v>0</v>
      </c>
      <c r="F147" s="261">
        <v>0</v>
      </c>
      <c r="G147" s="261">
        <v>1.8226007099999999</v>
      </c>
      <c r="H147" s="261">
        <v>0</v>
      </c>
      <c r="I147" s="261">
        <v>0</v>
      </c>
      <c r="J147" s="261">
        <v>0</v>
      </c>
      <c r="K147" s="261">
        <v>0</v>
      </c>
      <c r="L147" s="261">
        <v>0</v>
      </c>
      <c r="M147" s="272">
        <v>1.8226007099999999</v>
      </c>
      <c r="N147" s="1"/>
      <c r="O147" s="1"/>
    </row>
    <row r="148" spans="1:15">
      <c r="A148" s="27">
        <f t="shared" si="2"/>
        <v>141</v>
      </c>
      <c r="B148" s="37" t="s">
        <v>185</v>
      </c>
      <c r="C148" s="37" t="s">
        <v>52</v>
      </c>
      <c r="D148" s="53">
        <v>0</v>
      </c>
      <c r="E148" s="53">
        <v>0</v>
      </c>
      <c r="F148" s="53">
        <v>0</v>
      </c>
      <c r="G148" s="53">
        <v>6.969129745</v>
      </c>
      <c r="H148" s="53">
        <v>0</v>
      </c>
      <c r="I148" s="53">
        <v>0</v>
      </c>
      <c r="J148" s="53">
        <v>0</v>
      </c>
      <c r="K148" s="53">
        <v>0</v>
      </c>
      <c r="L148" s="53">
        <v>0</v>
      </c>
      <c r="M148" s="55">
        <v>6.969129745</v>
      </c>
    </row>
    <row r="149" spans="1:15" s="235" customFormat="1">
      <c r="A149" s="5">
        <f t="shared" si="2"/>
        <v>142</v>
      </c>
      <c r="B149" s="42" t="s">
        <v>186</v>
      </c>
      <c r="C149" s="42" t="s">
        <v>44</v>
      </c>
      <c r="D149" s="261">
        <v>0</v>
      </c>
      <c r="E149" s="261">
        <v>0</v>
      </c>
      <c r="F149" s="261">
        <v>0</v>
      </c>
      <c r="G149" s="261">
        <v>32.071501988000001</v>
      </c>
      <c r="H149" s="261">
        <v>0</v>
      </c>
      <c r="I149" s="261">
        <v>0</v>
      </c>
      <c r="J149" s="261">
        <v>0</v>
      </c>
      <c r="K149" s="261">
        <v>0</v>
      </c>
      <c r="L149" s="261">
        <v>0</v>
      </c>
      <c r="M149" s="272">
        <v>32.071501988000001</v>
      </c>
    </row>
    <row r="150" spans="1:15">
      <c r="A150" s="231">
        <f t="shared" si="2"/>
        <v>143</v>
      </c>
      <c r="B150" s="37" t="s">
        <v>187</v>
      </c>
      <c r="C150" s="37" t="s">
        <v>44</v>
      </c>
      <c r="D150" s="53">
        <v>0</v>
      </c>
      <c r="E150" s="53">
        <v>0</v>
      </c>
      <c r="F150" s="53">
        <v>0</v>
      </c>
      <c r="G150" s="53">
        <v>36.858248289000002</v>
      </c>
      <c r="H150" s="53">
        <v>0</v>
      </c>
      <c r="I150" s="53">
        <v>0</v>
      </c>
      <c r="J150" s="53">
        <v>0</v>
      </c>
      <c r="K150" s="53">
        <v>0</v>
      </c>
      <c r="L150" s="53">
        <v>0</v>
      </c>
      <c r="M150" s="55">
        <v>36.858248289000002</v>
      </c>
    </row>
    <row r="151" spans="1:15">
      <c r="A151" s="5">
        <f t="shared" si="2"/>
        <v>144</v>
      </c>
      <c r="B151" s="42" t="s">
        <v>188</v>
      </c>
      <c r="C151" s="42" t="s">
        <v>27</v>
      </c>
      <c r="D151" s="261">
        <v>0</v>
      </c>
      <c r="E151" s="261">
        <v>0</v>
      </c>
      <c r="F151" s="261">
        <v>0</v>
      </c>
      <c r="G151" s="261">
        <v>53.583558431999997</v>
      </c>
      <c r="H151" s="261">
        <v>0</v>
      </c>
      <c r="I151" s="261">
        <v>0</v>
      </c>
      <c r="J151" s="261">
        <v>121.86098395</v>
      </c>
      <c r="K151" s="261">
        <v>0</v>
      </c>
      <c r="L151" s="261">
        <v>0</v>
      </c>
      <c r="M151" s="272">
        <v>175.44454238200001</v>
      </c>
      <c r="N151" s="235"/>
      <c r="O151" s="235"/>
    </row>
    <row r="152" spans="1:15">
      <c r="A152" s="27">
        <f t="shared" si="2"/>
        <v>145</v>
      </c>
      <c r="B152" s="37" t="s">
        <v>510</v>
      </c>
      <c r="C152" s="37" t="s">
        <v>42</v>
      </c>
      <c r="D152" s="53">
        <v>0</v>
      </c>
      <c r="E152" s="53">
        <v>0</v>
      </c>
      <c r="F152" s="53">
        <v>0</v>
      </c>
      <c r="G152" s="53">
        <v>0.47180119999999998</v>
      </c>
      <c r="H152" s="53">
        <v>0</v>
      </c>
      <c r="I152" s="53">
        <v>0</v>
      </c>
      <c r="J152" s="53">
        <v>0</v>
      </c>
      <c r="K152" s="53">
        <v>0</v>
      </c>
      <c r="L152" s="53">
        <v>0</v>
      </c>
      <c r="M152" s="55">
        <v>0.47180119999999998</v>
      </c>
    </row>
    <row r="153" spans="1:15">
      <c r="A153" s="5">
        <f t="shared" si="2"/>
        <v>146</v>
      </c>
      <c r="B153" s="42" t="s">
        <v>189</v>
      </c>
      <c r="C153" s="42" t="s">
        <v>25</v>
      </c>
      <c r="D153" s="261">
        <v>28835.327146254</v>
      </c>
      <c r="E153" s="261">
        <v>18.476388499999999</v>
      </c>
      <c r="F153" s="261">
        <v>9.0181685700000003</v>
      </c>
      <c r="G153" s="261">
        <v>53612.246951287001</v>
      </c>
      <c r="H153" s="261">
        <v>3729.7534145029999</v>
      </c>
      <c r="I153" s="261">
        <v>114.30015090000001</v>
      </c>
      <c r="J153" s="261">
        <v>21.510690060000002</v>
      </c>
      <c r="K153" s="261">
        <v>825.52894981199995</v>
      </c>
      <c r="L153" s="261">
        <v>76.990620621000005</v>
      </c>
      <c r="M153" s="272">
        <v>87243.152480506993</v>
      </c>
    </row>
    <row r="154" spans="1:15">
      <c r="A154" s="231">
        <f t="shared" si="2"/>
        <v>147</v>
      </c>
      <c r="B154" s="37" t="s">
        <v>190</v>
      </c>
      <c r="C154" s="37" t="s">
        <v>25</v>
      </c>
      <c r="D154" s="53">
        <v>329931.39119157603</v>
      </c>
      <c r="E154" s="53">
        <v>252.16202064199999</v>
      </c>
      <c r="F154" s="53">
        <v>56056.431940306997</v>
      </c>
      <c r="G154" s="53">
        <v>134030.99266000901</v>
      </c>
      <c r="H154" s="53">
        <v>34557.451869632001</v>
      </c>
      <c r="I154" s="53">
        <v>39029.961844707002</v>
      </c>
      <c r="J154" s="53">
        <v>1204.2991434579999</v>
      </c>
      <c r="K154" s="53">
        <v>8565.0254815610006</v>
      </c>
      <c r="L154" s="53">
        <v>7433.0253675499998</v>
      </c>
      <c r="M154" s="55">
        <v>611060.74151944194</v>
      </c>
    </row>
    <row r="155" spans="1:15">
      <c r="A155" s="5">
        <f t="shared" si="2"/>
        <v>148</v>
      </c>
      <c r="B155" s="42" t="s">
        <v>191</v>
      </c>
      <c r="C155" s="42" t="s">
        <v>25</v>
      </c>
      <c r="D155" s="261">
        <v>456722.71341949399</v>
      </c>
      <c r="E155" s="261">
        <v>2738.1276076580002</v>
      </c>
      <c r="F155" s="261">
        <v>63382.955739461999</v>
      </c>
      <c r="G155" s="261">
        <v>152829.68511835299</v>
      </c>
      <c r="H155" s="261">
        <v>193659.75204397901</v>
      </c>
      <c r="I155" s="261">
        <v>111146.63049995901</v>
      </c>
      <c r="J155" s="261">
        <v>333.51660179300001</v>
      </c>
      <c r="K155" s="261">
        <v>7390.5750820510002</v>
      </c>
      <c r="L155" s="261">
        <v>7090.658265774</v>
      </c>
      <c r="M155" s="272">
        <v>995294.61437852297</v>
      </c>
    </row>
    <row r="156" spans="1:15">
      <c r="A156" s="27">
        <f t="shared" si="2"/>
        <v>149</v>
      </c>
      <c r="B156" s="37" t="s">
        <v>192</v>
      </c>
      <c r="C156" s="37" t="s">
        <v>25</v>
      </c>
      <c r="D156" s="53">
        <v>8027.8739003689998</v>
      </c>
      <c r="E156" s="53">
        <v>1.6881699999999999</v>
      </c>
      <c r="F156" s="53">
        <v>6.1025299999999998E-2</v>
      </c>
      <c r="G156" s="53">
        <v>10789.767567716999</v>
      </c>
      <c r="H156" s="53">
        <v>5960.4965303830004</v>
      </c>
      <c r="I156" s="53">
        <v>0</v>
      </c>
      <c r="J156" s="53">
        <v>686.93783898900006</v>
      </c>
      <c r="K156" s="53">
        <v>817.65824009100004</v>
      </c>
      <c r="L156" s="53">
        <v>0</v>
      </c>
      <c r="M156" s="55">
        <v>26284.483272849</v>
      </c>
    </row>
    <row r="157" spans="1:15">
      <c r="A157" s="5">
        <f t="shared" si="2"/>
        <v>150</v>
      </c>
      <c r="B157" s="42" t="s">
        <v>193</v>
      </c>
      <c r="C157" s="42" t="s">
        <v>25</v>
      </c>
      <c r="D157" s="261">
        <v>40640.62544851</v>
      </c>
      <c r="E157" s="261">
        <v>7.4427839999999996</v>
      </c>
      <c r="F157" s="261">
        <v>0</v>
      </c>
      <c r="G157" s="261">
        <v>42835.849717990997</v>
      </c>
      <c r="H157" s="261">
        <v>195.657772776</v>
      </c>
      <c r="I157" s="261">
        <v>0</v>
      </c>
      <c r="J157" s="261">
        <v>136.40336040400001</v>
      </c>
      <c r="K157" s="261">
        <v>5880.1054230290001</v>
      </c>
      <c r="L157" s="261">
        <v>142.57806636399999</v>
      </c>
      <c r="M157" s="272">
        <v>89838.662573074005</v>
      </c>
    </row>
    <row r="158" spans="1:15">
      <c r="A158" s="231">
        <f t="shared" si="2"/>
        <v>151</v>
      </c>
      <c r="B158" s="37" t="s">
        <v>26</v>
      </c>
      <c r="C158" s="37" t="s">
        <v>26</v>
      </c>
      <c r="D158" s="53">
        <v>18.630790778000001</v>
      </c>
      <c r="E158" s="53">
        <v>0</v>
      </c>
      <c r="F158" s="53">
        <v>0</v>
      </c>
      <c r="G158" s="53">
        <v>964.03603970699999</v>
      </c>
      <c r="H158" s="53">
        <v>0</v>
      </c>
      <c r="I158" s="53">
        <v>0</v>
      </c>
      <c r="J158" s="53">
        <v>0</v>
      </c>
      <c r="K158" s="53">
        <v>0.19359999999999999</v>
      </c>
      <c r="L158" s="53">
        <v>0</v>
      </c>
      <c r="M158" s="55">
        <v>982.86043048500005</v>
      </c>
    </row>
    <row r="159" spans="1:15">
      <c r="A159" s="5">
        <f t="shared" si="2"/>
        <v>152</v>
      </c>
      <c r="B159" s="42" t="s">
        <v>760</v>
      </c>
      <c r="C159" s="42" t="s">
        <v>42</v>
      </c>
      <c r="D159" s="261">
        <v>0</v>
      </c>
      <c r="E159" s="261">
        <v>0</v>
      </c>
      <c r="F159" s="261">
        <v>0</v>
      </c>
      <c r="G159" s="261">
        <v>211.51945680099999</v>
      </c>
      <c r="H159" s="261">
        <v>0</v>
      </c>
      <c r="I159" s="261">
        <v>0</v>
      </c>
      <c r="J159" s="261">
        <v>0</v>
      </c>
      <c r="K159" s="261">
        <v>69.454126615999996</v>
      </c>
      <c r="L159" s="261">
        <v>0</v>
      </c>
      <c r="M159" s="272">
        <v>280.97358341699999</v>
      </c>
    </row>
    <row r="160" spans="1:15">
      <c r="A160" s="27">
        <f t="shared" si="2"/>
        <v>153</v>
      </c>
      <c r="B160" s="37" t="s">
        <v>195</v>
      </c>
      <c r="C160" s="37" t="s">
        <v>42</v>
      </c>
      <c r="D160" s="53">
        <v>0</v>
      </c>
      <c r="E160" s="53">
        <v>0</v>
      </c>
      <c r="F160" s="53">
        <v>0</v>
      </c>
      <c r="G160" s="53">
        <v>2.9560259129999999</v>
      </c>
      <c r="H160" s="53">
        <v>0</v>
      </c>
      <c r="I160" s="53">
        <v>0</v>
      </c>
      <c r="J160" s="53">
        <v>0</v>
      </c>
      <c r="K160" s="53">
        <v>0</v>
      </c>
      <c r="L160" s="53">
        <v>0</v>
      </c>
      <c r="M160" s="55">
        <v>2.9560259129999999</v>
      </c>
    </row>
    <row r="161" spans="1:15">
      <c r="A161" s="5">
        <f t="shared" si="2"/>
        <v>154</v>
      </c>
      <c r="B161" s="42" t="s">
        <v>196</v>
      </c>
      <c r="C161" s="42" t="s">
        <v>29</v>
      </c>
      <c r="D161" s="261">
        <v>3.2249999999999998E-5</v>
      </c>
      <c r="E161" s="261">
        <v>0</v>
      </c>
      <c r="F161" s="261">
        <v>0</v>
      </c>
      <c r="G161" s="261">
        <v>474.20361536799999</v>
      </c>
      <c r="H161" s="261">
        <v>0</v>
      </c>
      <c r="I161" s="261">
        <v>0</v>
      </c>
      <c r="J161" s="261">
        <v>0.82874999999999999</v>
      </c>
      <c r="K161" s="261">
        <v>0</v>
      </c>
      <c r="L161" s="261">
        <v>0</v>
      </c>
      <c r="M161" s="272">
        <v>475.032397618</v>
      </c>
    </row>
    <row r="162" spans="1:15">
      <c r="A162" s="231">
        <f t="shared" si="2"/>
        <v>155</v>
      </c>
      <c r="B162" s="37" t="s">
        <v>197</v>
      </c>
      <c r="C162" s="37" t="s">
        <v>21</v>
      </c>
      <c r="D162" s="53">
        <v>0</v>
      </c>
      <c r="E162" s="53">
        <v>0</v>
      </c>
      <c r="F162" s="53">
        <v>0</v>
      </c>
      <c r="G162" s="53">
        <v>100.554791678</v>
      </c>
      <c r="H162" s="53">
        <v>0</v>
      </c>
      <c r="I162" s="53">
        <v>0</v>
      </c>
      <c r="J162" s="53">
        <v>0</v>
      </c>
      <c r="K162" s="53">
        <v>0</v>
      </c>
      <c r="L162" s="53">
        <v>0</v>
      </c>
      <c r="M162" s="55">
        <v>100.554791678</v>
      </c>
    </row>
    <row r="163" spans="1:15" s="235" customFormat="1">
      <c r="A163" s="5">
        <f t="shared" si="2"/>
        <v>156</v>
      </c>
      <c r="B163" s="42" t="s">
        <v>198</v>
      </c>
      <c r="C163" s="42" t="s">
        <v>46</v>
      </c>
      <c r="D163" s="261">
        <v>0</v>
      </c>
      <c r="E163" s="261">
        <v>0</v>
      </c>
      <c r="F163" s="261">
        <v>0</v>
      </c>
      <c r="G163" s="261">
        <v>0.77616051699999999</v>
      </c>
      <c r="H163" s="261">
        <v>0</v>
      </c>
      <c r="I163" s="261">
        <v>0</v>
      </c>
      <c r="J163" s="261">
        <v>0</v>
      </c>
      <c r="K163" s="261">
        <v>0</v>
      </c>
      <c r="L163" s="261">
        <v>0</v>
      </c>
      <c r="M163" s="272">
        <v>0.77616051699999999</v>
      </c>
      <c r="N163" s="1"/>
      <c r="O163" s="1"/>
    </row>
    <row r="164" spans="1:15">
      <c r="A164" s="27">
        <f t="shared" si="2"/>
        <v>157</v>
      </c>
      <c r="B164" s="37" t="s">
        <v>199</v>
      </c>
      <c r="C164" s="37" t="s">
        <v>28</v>
      </c>
      <c r="D164" s="53">
        <v>0</v>
      </c>
      <c r="E164" s="53">
        <v>0</v>
      </c>
      <c r="F164" s="53">
        <v>0</v>
      </c>
      <c r="G164" s="53">
        <v>88.690880344000007</v>
      </c>
      <c r="H164" s="53">
        <v>0</v>
      </c>
      <c r="I164" s="53">
        <v>0</v>
      </c>
      <c r="J164" s="53">
        <v>0</v>
      </c>
      <c r="K164" s="53">
        <v>0</v>
      </c>
      <c r="L164" s="53">
        <v>0</v>
      </c>
      <c r="M164" s="55">
        <v>88.690880344000007</v>
      </c>
    </row>
    <row r="165" spans="1:15">
      <c r="A165" s="5">
        <f t="shared" si="2"/>
        <v>158</v>
      </c>
      <c r="B165" s="42" t="s">
        <v>200</v>
      </c>
      <c r="C165" s="42" t="s">
        <v>29</v>
      </c>
      <c r="D165" s="261">
        <v>0.2119875</v>
      </c>
      <c r="E165" s="261">
        <v>0</v>
      </c>
      <c r="F165" s="261">
        <v>0</v>
      </c>
      <c r="G165" s="261">
        <v>230.64015806200001</v>
      </c>
      <c r="H165" s="261">
        <v>0</v>
      </c>
      <c r="I165" s="261">
        <v>0</v>
      </c>
      <c r="J165" s="261">
        <v>0</v>
      </c>
      <c r="K165" s="261">
        <v>0</v>
      </c>
      <c r="L165" s="261">
        <v>0</v>
      </c>
      <c r="M165" s="272">
        <v>230.852145562</v>
      </c>
      <c r="N165" s="235"/>
      <c r="O165" s="235"/>
    </row>
    <row r="166" spans="1:15">
      <c r="A166" s="231">
        <f t="shared" si="2"/>
        <v>159</v>
      </c>
      <c r="B166" s="37" t="s">
        <v>201</v>
      </c>
      <c r="C166" s="37" t="s">
        <v>43</v>
      </c>
      <c r="D166" s="53">
        <v>0</v>
      </c>
      <c r="E166" s="53">
        <v>0</v>
      </c>
      <c r="F166" s="53">
        <v>0</v>
      </c>
      <c r="G166" s="53">
        <v>0.80555953000000002</v>
      </c>
      <c r="H166" s="53">
        <v>0</v>
      </c>
      <c r="I166" s="53">
        <v>0</v>
      </c>
      <c r="J166" s="53">
        <v>0</v>
      </c>
      <c r="K166" s="53">
        <v>0</v>
      </c>
      <c r="L166" s="53">
        <v>0</v>
      </c>
      <c r="M166" s="55">
        <v>0.80555953000000002</v>
      </c>
    </row>
    <row r="167" spans="1:15">
      <c r="A167" s="5">
        <f t="shared" si="2"/>
        <v>160</v>
      </c>
      <c r="B167" s="42" t="s">
        <v>202</v>
      </c>
      <c r="C167" s="42" t="s">
        <v>44</v>
      </c>
      <c r="D167" s="261">
        <v>0</v>
      </c>
      <c r="E167" s="261">
        <v>0</v>
      </c>
      <c r="F167" s="261">
        <v>0</v>
      </c>
      <c r="G167" s="261">
        <v>20.927629488000001</v>
      </c>
      <c r="H167" s="261">
        <v>0</v>
      </c>
      <c r="I167" s="261">
        <v>0</v>
      </c>
      <c r="J167" s="261">
        <v>5.44E-4</v>
      </c>
      <c r="K167" s="261">
        <v>0</v>
      </c>
      <c r="L167" s="261">
        <v>0</v>
      </c>
      <c r="M167" s="272">
        <v>20.928173487999999</v>
      </c>
    </row>
    <row r="168" spans="1:15">
      <c r="A168" s="27">
        <f t="shared" si="2"/>
        <v>161</v>
      </c>
      <c r="B168" s="37" t="s">
        <v>203</v>
      </c>
      <c r="C168" s="37" t="s">
        <v>32</v>
      </c>
      <c r="D168" s="53">
        <v>0</v>
      </c>
      <c r="E168" s="53">
        <v>0</v>
      </c>
      <c r="F168" s="53">
        <v>0</v>
      </c>
      <c r="G168" s="53">
        <v>5.3357361570000004</v>
      </c>
      <c r="H168" s="53">
        <v>0</v>
      </c>
      <c r="I168" s="53">
        <v>0</v>
      </c>
      <c r="J168" s="53">
        <v>0</v>
      </c>
      <c r="K168" s="53">
        <v>0</v>
      </c>
      <c r="L168" s="53">
        <v>0</v>
      </c>
      <c r="M168" s="55">
        <v>5.3357361570000004</v>
      </c>
    </row>
    <row r="169" spans="1:15">
      <c r="A169" s="5">
        <f t="shared" si="2"/>
        <v>162</v>
      </c>
      <c r="B169" s="42" t="s">
        <v>204</v>
      </c>
      <c r="C169" s="42" t="s">
        <v>30</v>
      </c>
      <c r="D169" s="261">
        <v>0</v>
      </c>
      <c r="E169" s="261">
        <v>0</v>
      </c>
      <c r="F169" s="261">
        <v>0</v>
      </c>
      <c r="G169" s="261">
        <v>6.4459983269999999</v>
      </c>
      <c r="H169" s="261">
        <v>0</v>
      </c>
      <c r="I169" s="261">
        <v>0</v>
      </c>
      <c r="J169" s="261">
        <v>0</v>
      </c>
      <c r="K169" s="261">
        <v>0</v>
      </c>
      <c r="L169" s="261">
        <v>0</v>
      </c>
      <c r="M169" s="272">
        <v>6.4459983269999999</v>
      </c>
    </row>
    <row r="170" spans="1:15">
      <c r="A170" s="231">
        <f t="shared" si="2"/>
        <v>163</v>
      </c>
      <c r="B170" s="37" t="s">
        <v>205</v>
      </c>
      <c r="C170" s="37" t="s">
        <v>28</v>
      </c>
      <c r="D170" s="53">
        <v>0</v>
      </c>
      <c r="E170" s="53">
        <v>0</v>
      </c>
      <c r="F170" s="53">
        <v>0</v>
      </c>
      <c r="G170" s="53">
        <v>226.59309077099999</v>
      </c>
      <c r="H170" s="53">
        <v>0</v>
      </c>
      <c r="I170" s="53">
        <v>0</v>
      </c>
      <c r="J170" s="53">
        <v>0</v>
      </c>
      <c r="K170" s="53">
        <v>0</v>
      </c>
      <c r="L170" s="53">
        <v>0</v>
      </c>
      <c r="M170" s="55">
        <v>226.59309077099999</v>
      </c>
    </row>
    <row r="171" spans="1:15">
      <c r="A171" s="5">
        <f t="shared" si="2"/>
        <v>164</v>
      </c>
      <c r="B171" s="42" t="s">
        <v>729</v>
      </c>
      <c r="C171" s="42" t="s">
        <v>21</v>
      </c>
      <c r="D171" s="261">
        <v>0</v>
      </c>
      <c r="E171" s="261">
        <v>0</v>
      </c>
      <c r="F171" s="261">
        <v>0</v>
      </c>
      <c r="G171" s="261">
        <v>28.320459279000001</v>
      </c>
      <c r="H171" s="261">
        <v>0</v>
      </c>
      <c r="I171" s="261">
        <v>0</v>
      </c>
      <c r="J171" s="261">
        <v>0</v>
      </c>
      <c r="K171" s="261">
        <v>0</v>
      </c>
      <c r="L171" s="261">
        <v>0</v>
      </c>
      <c r="M171" s="272">
        <v>28.320459279000001</v>
      </c>
    </row>
    <row r="172" spans="1:15">
      <c r="A172" s="27">
        <f t="shared" si="2"/>
        <v>165</v>
      </c>
      <c r="B172" s="37" t="s">
        <v>206</v>
      </c>
      <c r="C172" s="37" t="s">
        <v>27</v>
      </c>
      <c r="D172" s="53">
        <v>165.69338694000001</v>
      </c>
      <c r="E172" s="53">
        <v>0</v>
      </c>
      <c r="F172" s="53">
        <v>0</v>
      </c>
      <c r="G172" s="53">
        <v>232.87173632899999</v>
      </c>
      <c r="H172" s="53">
        <v>0</v>
      </c>
      <c r="I172" s="53">
        <v>0</v>
      </c>
      <c r="J172" s="53">
        <v>78.756552744999993</v>
      </c>
      <c r="K172" s="53">
        <v>3.0644999999999998</v>
      </c>
      <c r="L172" s="53">
        <v>0</v>
      </c>
      <c r="M172" s="55">
        <v>480.386176014</v>
      </c>
    </row>
    <row r="173" spans="1:15">
      <c r="A173" s="5">
        <f t="shared" si="2"/>
        <v>166</v>
      </c>
      <c r="B173" s="42" t="s">
        <v>207</v>
      </c>
      <c r="C173" s="42" t="s">
        <v>36</v>
      </c>
      <c r="D173" s="261">
        <v>0</v>
      </c>
      <c r="E173" s="261">
        <v>0</v>
      </c>
      <c r="F173" s="261">
        <v>0</v>
      </c>
      <c r="G173" s="261">
        <v>81.554355986999994</v>
      </c>
      <c r="H173" s="261">
        <v>0</v>
      </c>
      <c r="I173" s="261">
        <v>0</v>
      </c>
      <c r="J173" s="261">
        <v>0</v>
      </c>
      <c r="K173" s="261">
        <v>0</v>
      </c>
      <c r="L173" s="261">
        <v>0</v>
      </c>
      <c r="M173" s="272">
        <v>81.554355986999994</v>
      </c>
    </row>
    <row r="174" spans="1:15">
      <c r="A174" s="231">
        <f t="shared" si="2"/>
        <v>167</v>
      </c>
      <c r="B174" s="37" t="s">
        <v>208</v>
      </c>
      <c r="C174" s="37" t="s">
        <v>52</v>
      </c>
      <c r="D174" s="53">
        <v>0</v>
      </c>
      <c r="E174" s="53">
        <v>0</v>
      </c>
      <c r="F174" s="53">
        <v>0</v>
      </c>
      <c r="G174" s="53">
        <v>75.927653133000007</v>
      </c>
      <c r="H174" s="53">
        <v>0</v>
      </c>
      <c r="I174" s="53">
        <v>0</v>
      </c>
      <c r="J174" s="53">
        <v>0</v>
      </c>
      <c r="K174" s="53">
        <v>0</v>
      </c>
      <c r="L174" s="53">
        <v>0</v>
      </c>
      <c r="M174" s="55">
        <v>75.927653133000007</v>
      </c>
    </row>
    <row r="175" spans="1:15">
      <c r="A175" s="5">
        <f t="shared" si="2"/>
        <v>168</v>
      </c>
      <c r="B175" s="42" t="s">
        <v>209</v>
      </c>
      <c r="C175" s="42" t="s">
        <v>32</v>
      </c>
      <c r="D175" s="261">
        <v>0</v>
      </c>
      <c r="E175" s="261">
        <v>0</v>
      </c>
      <c r="F175" s="261">
        <v>0</v>
      </c>
      <c r="G175" s="261">
        <v>1.6302939949999999</v>
      </c>
      <c r="H175" s="261">
        <v>0</v>
      </c>
      <c r="I175" s="261">
        <v>0</v>
      </c>
      <c r="J175" s="261">
        <v>0</v>
      </c>
      <c r="K175" s="261">
        <v>0</v>
      </c>
      <c r="L175" s="261">
        <v>0</v>
      </c>
      <c r="M175" s="272">
        <v>1.6302939949999999</v>
      </c>
    </row>
    <row r="176" spans="1:15">
      <c r="A176" s="27">
        <f t="shared" si="2"/>
        <v>169</v>
      </c>
      <c r="B176" s="37" t="s">
        <v>210</v>
      </c>
      <c r="C176" s="37" t="s">
        <v>23</v>
      </c>
      <c r="D176" s="53">
        <v>0</v>
      </c>
      <c r="E176" s="53">
        <v>0</v>
      </c>
      <c r="F176" s="53">
        <v>0</v>
      </c>
      <c r="G176" s="53">
        <v>1.0746735199999999</v>
      </c>
      <c r="H176" s="53">
        <v>0</v>
      </c>
      <c r="I176" s="53">
        <v>0</v>
      </c>
      <c r="J176" s="53">
        <v>0</v>
      </c>
      <c r="K176" s="53">
        <v>0</v>
      </c>
      <c r="L176" s="53">
        <v>0</v>
      </c>
      <c r="M176" s="55">
        <v>1.0746735199999999</v>
      </c>
    </row>
    <row r="177" spans="1:13">
      <c r="A177" s="5">
        <f t="shared" si="2"/>
        <v>170</v>
      </c>
      <c r="B177" s="42" t="s">
        <v>211</v>
      </c>
      <c r="C177" s="42" t="s">
        <v>30</v>
      </c>
      <c r="D177" s="261">
        <v>0</v>
      </c>
      <c r="E177" s="261">
        <v>0</v>
      </c>
      <c r="F177" s="261">
        <v>0</v>
      </c>
      <c r="G177" s="261">
        <v>0.89609587000000002</v>
      </c>
      <c r="H177" s="261">
        <v>0</v>
      </c>
      <c r="I177" s="261">
        <v>0</v>
      </c>
      <c r="J177" s="261">
        <v>0</v>
      </c>
      <c r="K177" s="261">
        <v>0</v>
      </c>
      <c r="L177" s="261">
        <v>0</v>
      </c>
      <c r="M177" s="272">
        <v>0.89609587000000002</v>
      </c>
    </row>
    <row r="178" spans="1:13">
      <c r="A178" s="231">
        <f t="shared" si="2"/>
        <v>171</v>
      </c>
      <c r="B178" s="37" t="s">
        <v>212</v>
      </c>
      <c r="C178" s="37" t="s">
        <v>28</v>
      </c>
      <c r="D178" s="53">
        <v>0</v>
      </c>
      <c r="E178" s="53">
        <v>0</v>
      </c>
      <c r="F178" s="53">
        <v>0</v>
      </c>
      <c r="G178" s="53">
        <v>87.402152771999994</v>
      </c>
      <c r="H178" s="53">
        <v>0</v>
      </c>
      <c r="I178" s="53">
        <v>0</v>
      </c>
      <c r="J178" s="53">
        <v>0</v>
      </c>
      <c r="K178" s="53">
        <v>0</v>
      </c>
      <c r="L178" s="53">
        <v>0</v>
      </c>
      <c r="M178" s="55">
        <v>87.402152771999994</v>
      </c>
    </row>
    <row r="179" spans="1:13">
      <c r="A179" s="5">
        <f t="shared" si="2"/>
        <v>172</v>
      </c>
      <c r="B179" s="42" t="s">
        <v>759</v>
      </c>
      <c r="C179" s="42" t="s">
        <v>29</v>
      </c>
      <c r="D179" s="261">
        <v>0</v>
      </c>
      <c r="E179" s="261">
        <v>0</v>
      </c>
      <c r="F179" s="261">
        <v>0</v>
      </c>
      <c r="G179" s="261">
        <v>1202.237894716</v>
      </c>
      <c r="H179" s="261">
        <v>0</v>
      </c>
      <c r="I179" s="261">
        <v>0</v>
      </c>
      <c r="J179" s="261">
        <v>2.6520000000000001</v>
      </c>
      <c r="K179" s="261">
        <v>0</v>
      </c>
      <c r="L179" s="261">
        <v>0</v>
      </c>
      <c r="M179" s="272">
        <v>1204.8898947160001</v>
      </c>
    </row>
    <row r="180" spans="1:13">
      <c r="A180" s="27">
        <f t="shared" si="2"/>
        <v>173</v>
      </c>
      <c r="B180" s="37" t="s">
        <v>214</v>
      </c>
      <c r="C180" s="37" t="s">
        <v>42</v>
      </c>
      <c r="D180" s="53">
        <v>0</v>
      </c>
      <c r="E180" s="53">
        <v>0</v>
      </c>
      <c r="F180" s="53">
        <v>0</v>
      </c>
      <c r="G180" s="53">
        <v>1.397713046</v>
      </c>
      <c r="H180" s="53">
        <v>0</v>
      </c>
      <c r="I180" s="53">
        <v>0</v>
      </c>
      <c r="J180" s="53">
        <v>0</v>
      </c>
      <c r="K180" s="53">
        <v>0</v>
      </c>
      <c r="L180" s="53">
        <v>0</v>
      </c>
      <c r="M180" s="55">
        <v>1.397713046</v>
      </c>
    </row>
    <row r="181" spans="1:13">
      <c r="A181" s="5">
        <f t="shared" si="2"/>
        <v>174</v>
      </c>
      <c r="B181" s="42" t="s">
        <v>215</v>
      </c>
      <c r="C181" s="42" t="s">
        <v>28</v>
      </c>
      <c r="D181" s="261">
        <v>0</v>
      </c>
      <c r="E181" s="261">
        <v>0</v>
      </c>
      <c r="F181" s="261">
        <v>0</v>
      </c>
      <c r="G181" s="261">
        <v>65.645436502999999</v>
      </c>
      <c r="H181" s="261">
        <v>0</v>
      </c>
      <c r="I181" s="261">
        <v>0</v>
      </c>
      <c r="J181" s="261">
        <v>8.7229999999999999E-3</v>
      </c>
      <c r="K181" s="261">
        <v>0</v>
      </c>
      <c r="L181" s="261">
        <v>0</v>
      </c>
      <c r="M181" s="272">
        <v>65.654159503000002</v>
      </c>
    </row>
    <row r="182" spans="1:13">
      <c r="A182" s="231">
        <f t="shared" si="2"/>
        <v>175</v>
      </c>
      <c r="B182" s="37" t="s">
        <v>216</v>
      </c>
      <c r="C182" s="37" t="s">
        <v>48</v>
      </c>
      <c r="D182" s="53">
        <v>0</v>
      </c>
      <c r="E182" s="53">
        <v>0</v>
      </c>
      <c r="F182" s="53">
        <v>0</v>
      </c>
      <c r="G182" s="53">
        <v>53.417789184</v>
      </c>
      <c r="H182" s="53">
        <v>0</v>
      </c>
      <c r="I182" s="53">
        <v>0</v>
      </c>
      <c r="J182" s="53">
        <v>0</v>
      </c>
      <c r="K182" s="53">
        <v>0</v>
      </c>
      <c r="L182" s="53">
        <v>0</v>
      </c>
      <c r="M182" s="55">
        <v>53.417789184</v>
      </c>
    </row>
    <row r="183" spans="1:13">
      <c r="A183" s="5">
        <f t="shared" si="2"/>
        <v>176</v>
      </c>
      <c r="B183" s="42" t="s">
        <v>217</v>
      </c>
      <c r="C183" s="42" t="s">
        <v>23</v>
      </c>
      <c r="D183" s="261">
        <v>0</v>
      </c>
      <c r="E183" s="261">
        <v>0</v>
      </c>
      <c r="F183" s="261">
        <v>0</v>
      </c>
      <c r="G183" s="261">
        <v>7.4312460629999997</v>
      </c>
      <c r="H183" s="261">
        <v>0</v>
      </c>
      <c r="I183" s="261">
        <v>0</v>
      </c>
      <c r="J183" s="261">
        <v>0</v>
      </c>
      <c r="K183" s="261">
        <v>0</v>
      </c>
      <c r="L183" s="261">
        <v>0</v>
      </c>
      <c r="M183" s="272">
        <v>7.4312460629999997</v>
      </c>
    </row>
    <row r="184" spans="1:13">
      <c r="A184" s="27">
        <f t="shared" si="2"/>
        <v>177</v>
      </c>
      <c r="B184" s="37" t="s">
        <v>218</v>
      </c>
      <c r="C184" s="37" t="s">
        <v>36</v>
      </c>
      <c r="D184" s="53">
        <v>0</v>
      </c>
      <c r="E184" s="53">
        <v>0</v>
      </c>
      <c r="F184" s="53">
        <v>0</v>
      </c>
      <c r="G184" s="53">
        <v>0.7297806</v>
      </c>
      <c r="H184" s="53">
        <v>0</v>
      </c>
      <c r="I184" s="53">
        <v>0</v>
      </c>
      <c r="J184" s="53">
        <v>0</v>
      </c>
      <c r="K184" s="53">
        <v>0</v>
      </c>
      <c r="L184" s="53">
        <v>0</v>
      </c>
      <c r="M184" s="55">
        <v>0.7297806</v>
      </c>
    </row>
    <row r="185" spans="1:13">
      <c r="A185" s="5">
        <f t="shared" si="2"/>
        <v>178</v>
      </c>
      <c r="B185" s="42" t="s">
        <v>219</v>
      </c>
      <c r="C185" s="42" t="s">
        <v>38</v>
      </c>
      <c r="D185" s="261">
        <v>0</v>
      </c>
      <c r="E185" s="261">
        <v>0</v>
      </c>
      <c r="F185" s="261">
        <v>0</v>
      </c>
      <c r="G185" s="261">
        <v>4.2272796000000001</v>
      </c>
      <c r="H185" s="261">
        <v>0</v>
      </c>
      <c r="I185" s="261">
        <v>0</v>
      </c>
      <c r="J185" s="261">
        <v>0</v>
      </c>
      <c r="K185" s="261">
        <v>0</v>
      </c>
      <c r="L185" s="261">
        <v>0</v>
      </c>
      <c r="M185" s="272">
        <v>4.2272796000000001</v>
      </c>
    </row>
    <row r="186" spans="1:13">
      <c r="A186" s="231">
        <f t="shared" si="2"/>
        <v>179</v>
      </c>
      <c r="B186" s="37" t="s">
        <v>220</v>
      </c>
      <c r="C186" s="37" t="s">
        <v>50</v>
      </c>
      <c r="D186" s="53">
        <v>0</v>
      </c>
      <c r="E186" s="53">
        <v>0</v>
      </c>
      <c r="F186" s="53">
        <v>0</v>
      </c>
      <c r="G186" s="53">
        <v>0.57726354000000002</v>
      </c>
      <c r="H186" s="53">
        <v>0</v>
      </c>
      <c r="I186" s="53">
        <v>0</v>
      </c>
      <c r="J186" s="53">
        <v>0</v>
      </c>
      <c r="K186" s="53">
        <v>0</v>
      </c>
      <c r="L186" s="53">
        <v>0</v>
      </c>
      <c r="M186" s="55">
        <v>0.57726354000000002</v>
      </c>
    </row>
    <row r="187" spans="1:13">
      <c r="A187" s="5">
        <f t="shared" si="2"/>
        <v>180</v>
      </c>
      <c r="B187" s="42" t="s">
        <v>221</v>
      </c>
      <c r="C187" s="42" t="s">
        <v>44</v>
      </c>
      <c r="D187" s="261">
        <v>0</v>
      </c>
      <c r="E187" s="261">
        <v>0</v>
      </c>
      <c r="F187" s="261">
        <v>0</v>
      </c>
      <c r="G187" s="261">
        <v>15.398145315000001</v>
      </c>
      <c r="H187" s="261">
        <v>0</v>
      </c>
      <c r="I187" s="261">
        <v>0</v>
      </c>
      <c r="J187" s="261">
        <v>0</v>
      </c>
      <c r="K187" s="261">
        <v>0</v>
      </c>
      <c r="L187" s="261">
        <v>0</v>
      </c>
      <c r="M187" s="272">
        <v>15.398145315000001</v>
      </c>
    </row>
    <row r="188" spans="1:13">
      <c r="A188" s="27">
        <f t="shared" si="2"/>
        <v>181</v>
      </c>
      <c r="B188" s="37" t="s">
        <v>222</v>
      </c>
      <c r="C188" s="37" t="s">
        <v>49</v>
      </c>
      <c r="D188" s="53">
        <v>0</v>
      </c>
      <c r="E188" s="53">
        <v>0</v>
      </c>
      <c r="F188" s="53">
        <v>0</v>
      </c>
      <c r="G188" s="53">
        <v>2.0932525000000002</v>
      </c>
      <c r="H188" s="53">
        <v>0</v>
      </c>
      <c r="I188" s="53">
        <v>0</v>
      </c>
      <c r="J188" s="53">
        <v>0</v>
      </c>
      <c r="K188" s="53">
        <v>0</v>
      </c>
      <c r="L188" s="53">
        <v>0</v>
      </c>
      <c r="M188" s="55">
        <v>2.0932525000000002</v>
      </c>
    </row>
    <row r="189" spans="1:13">
      <c r="A189" s="5">
        <f t="shared" si="2"/>
        <v>182</v>
      </c>
      <c r="B189" s="42" t="s">
        <v>223</v>
      </c>
      <c r="C189" s="42" t="s">
        <v>46</v>
      </c>
      <c r="D189" s="261">
        <v>0</v>
      </c>
      <c r="E189" s="261">
        <v>0</v>
      </c>
      <c r="F189" s="261">
        <v>0</v>
      </c>
      <c r="G189" s="261">
        <v>1.84124807</v>
      </c>
      <c r="H189" s="261">
        <v>0</v>
      </c>
      <c r="I189" s="261">
        <v>0</v>
      </c>
      <c r="J189" s="261">
        <v>0</v>
      </c>
      <c r="K189" s="261">
        <v>0</v>
      </c>
      <c r="L189" s="261">
        <v>0</v>
      </c>
      <c r="M189" s="272">
        <v>1.84124807</v>
      </c>
    </row>
    <row r="190" spans="1:13">
      <c r="A190" s="231">
        <f t="shared" si="2"/>
        <v>183</v>
      </c>
      <c r="B190" s="37" t="s">
        <v>224</v>
      </c>
      <c r="C190" s="37" t="s">
        <v>25</v>
      </c>
      <c r="D190" s="53">
        <v>0</v>
      </c>
      <c r="E190" s="53">
        <v>0</v>
      </c>
      <c r="F190" s="53">
        <v>0</v>
      </c>
      <c r="G190" s="53">
        <v>47.718557687999997</v>
      </c>
      <c r="H190" s="53">
        <v>0</v>
      </c>
      <c r="I190" s="53">
        <v>0</v>
      </c>
      <c r="J190" s="53">
        <v>0</v>
      </c>
      <c r="K190" s="53">
        <v>0</v>
      </c>
      <c r="L190" s="53">
        <v>0</v>
      </c>
      <c r="M190" s="55">
        <v>47.718557687999997</v>
      </c>
    </row>
    <row r="191" spans="1:13">
      <c r="A191" s="5">
        <f t="shared" si="2"/>
        <v>184</v>
      </c>
      <c r="B191" s="42" t="s">
        <v>225</v>
      </c>
      <c r="C191" s="42" t="s">
        <v>39</v>
      </c>
      <c r="D191" s="261">
        <v>0</v>
      </c>
      <c r="E191" s="261">
        <v>0</v>
      </c>
      <c r="F191" s="261">
        <v>0</v>
      </c>
      <c r="G191" s="261">
        <v>0.29295433999999998</v>
      </c>
      <c r="H191" s="261">
        <v>0</v>
      </c>
      <c r="I191" s="261">
        <v>0</v>
      </c>
      <c r="J191" s="261">
        <v>0</v>
      </c>
      <c r="K191" s="261">
        <v>0</v>
      </c>
      <c r="L191" s="261">
        <v>0</v>
      </c>
      <c r="M191" s="272">
        <v>0.29295433999999998</v>
      </c>
    </row>
    <row r="192" spans="1:13">
      <c r="A192" s="27">
        <f t="shared" si="2"/>
        <v>185</v>
      </c>
      <c r="B192" s="37" t="s">
        <v>226</v>
      </c>
      <c r="C192" s="37" t="s">
        <v>49</v>
      </c>
      <c r="D192" s="53">
        <v>0</v>
      </c>
      <c r="E192" s="53">
        <v>0</v>
      </c>
      <c r="F192" s="53">
        <v>0</v>
      </c>
      <c r="G192" s="53">
        <v>1.182554331</v>
      </c>
      <c r="H192" s="53">
        <v>0</v>
      </c>
      <c r="I192" s="53">
        <v>0</v>
      </c>
      <c r="J192" s="53">
        <v>0</v>
      </c>
      <c r="K192" s="53">
        <v>0</v>
      </c>
      <c r="L192" s="53">
        <v>0</v>
      </c>
      <c r="M192" s="55">
        <v>1.182554331</v>
      </c>
    </row>
    <row r="193" spans="1:15">
      <c r="A193" s="5">
        <f t="shared" si="2"/>
        <v>186</v>
      </c>
      <c r="B193" s="42" t="s">
        <v>227</v>
      </c>
      <c r="C193" s="42" t="s">
        <v>42</v>
      </c>
      <c r="D193" s="261">
        <v>0</v>
      </c>
      <c r="E193" s="261">
        <v>0</v>
      </c>
      <c r="F193" s="261">
        <v>0</v>
      </c>
      <c r="G193" s="261">
        <v>0.88809817499999999</v>
      </c>
      <c r="H193" s="261">
        <v>0</v>
      </c>
      <c r="I193" s="261">
        <v>0</v>
      </c>
      <c r="J193" s="261">
        <v>0</v>
      </c>
      <c r="K193" s="261">
        <v>0</v>
      </c>
      <c r="L193" s="261">
        <v>0</v>
      </c>
      <c r="M193" s="272">
        <v>0.88809817499999999</v>
      </c>
    </row>
    <row r="194" spans="1:15">
      <c r="A194" s="231">
        <f t="shared" si="2"/>
        <v>187</v>
      </c>
      <c r="B194" s="37" t="s">
        <v>228</v>
      </c>
      <c r="C194" s="37" t="s">
        <v>26</v>
      </c>
      <c r="D194" s="53">
        <v>0</v>
      </c>
      <c r="E194" s="53">
        <v>0</v>
      </c>
      <c r="F194" s="53">
        <v>0</v>
      </c>
      <c r="G194" s="53">
        <v>3.9514772759999999</v>
      </c>
      <c r="H194" s="53">
        <v>0</v>
      </c>
      <c r="I194" s="53">
        <v>0</v>
      </c>
      <c r="J194" s="53">
        <v>0</v>
      </c>
      <c r="K194" s="53">
        <v>0</v>
      </c>
      <c r="L194" s="53">
        <v>0</v>
      </c>
      <c r="M194" s="55">
        <v>3.9514772759999999</v>
      </c>
    </row>
    <row r="195" spans="1:15">
      <c r="A195" s="5">
        <f t="shared" si="2"/>
        <v>188</v>
      </c>
      <c r="B195" s="42" t="s">
        <v>229</v>
      </c>
      <c r="C195" s="42" t="s">
        <v>30</v>
      </c>
      <c r="D195" s="261">
        <v>0</v>
      </c>
      <c r="E195" s="261">
        <v>0</v>
      </c>
      <c r="F195" s="261">
        <v>0</v>
      </c>
      <c r="G195" s="261">
        <v>54.447577373999998</v>
      </c>
      <c r="H195" s="261">
        <v>0</v>
      </c>
      <c r="I195" s="261">
        <v>0</v>
      </c>
      <c r="J195" s="261">
        <v>0</v>
      </c>
      <c r="K195" s="261">
        <v>0</v>
      </c>
      <c r="L195" s="261">
        <v>0</v>
      </c>
      <c r="M195" s="272">
        <v>54.447577373999998</v>
      </c>
    </row>
    <row r="196" spans="1:15">
      <c r="A196" s="27">
        <f t="shared" si="2"/>
        <v>189</v>
      </c>
      <c r="B196" s="37" t="s">
        <v>230</v>
      </c>
      <c r="C196" s="37" t="s">
        <v>28</v>
      </c>
      <c r="D196" s="53">
        <v>0</v>
      </c>
      <c r="E196" s="53">
        <v>0</v>
      </c>
      <c r="F196" s="53">
        <v>0</v>
      </c>
      <c r="G196" s="53">
        <v>373.31678479099998</v>
      </c>
      <c r="H196" s="53">
        <v>0</v>
      </c>
      <c r="I196" s="53">
        <v>0</v>
      </c>
      <c r="J196" s="53">
        <v>16.46329412</v>
      </c>
      <c r="K196" s="53">
        <v>0</v>
      </c>
      <c r="L196" s="53">
        <v>0</v>
      </c>
      <c r="M196" s="55">
        <v>389.78007891099998</v>
      </c>
    </row>
    <row r="197" spans="1:15">
      <c r="A197" s="5">
        <f t="shared" si="2"/>
        <v>190</v>
      </c>
      <c r="B197" s="42" t="s">
        <v>231</v>
      </c>
      <c r="C197" s="42" t="s">
        <v>21</v>
      </c>
      <c r="D197" s="261">
        <v>0</v>
      </c>
      <c r="E197" s="261">
        <v>0</v>
      </c>
      <c r="F197" s="261">
        <v>0</v>
      </c>
      <c r="G197" s="261">
        <v>60.397364967999998</v>
      </c>
      <c r="H197" s="261">
        <v>0</v>
      </c>
      <c r="I197" s="261">
        <v>0</v>
      </c>
      <c r="J197" s="261">
        <v>0</v>
      </c>
      <c r="K197" s="261">
        <v>0</v>
      </c>
      <c r="L197" s="261">
        <v>0</v>
      </c>
      <c r="M197" s="272">
        <v>60.397364967999998</v>
      </c>
    </row>
    <row r="198" spans="1:15">
      <c r="A198" s="231">
        <f t="shared" si="2"/>
        <v>191</v>
      </c>
      <c r="B198" s="37" t="s">
        <v>232</v>
      </c>
      <c r="C198" s="37" t="s">
        <v>48</v>
      </c>
      <c r="D198" s="53">
        <v>0.90747999999999995</v>
      </c>
      <c r="E198" s="53">
        <v>0</v>
      </c>
      <c r="F198" s="53">
        <v>0</v>
      </c>
      <c r="G198" s="53">
        <v>48.854732632000001</v>
      </c>
      <c r="H198" s="53">
        <v>0</v>
      </c>
      <c r="I198" s="53">
        <v>0</v>
      </c>
      <c r="J198" s="53">
        <v>0</v>
      </c>
      <c r="K198" s="53">
        <v>0</v>
      </c>
      <c r="L198" s="53">
        <v>0</v>
      </c>
      <c r="M198" s="55">
        <v>49.762212632000001</v>
      </c>
    </row>
    <row r="199" spans="1:15">
      <c r="A199" s="5">
        <f t="shared" si="2"/>
        <v>192</v>
      </c>
      <c r="B199" s="42" t="s">
        <v>233</v>
      </c>
      <c r="C199" s="42" t="s">
        <v>48</v>
      </c>
      <c r="D199" s="261">
        <v>0</v>
      </c>
      <c r="E199" s="261">
        <v>0</v>
      </c>
      <c r="F199" s="261">
        <v>0</v>
      </c>
      <c r="G199" s="261">
        <v>9.8600000000000007E-3</v>
      </c>
      <c r="H199" s="261">
        <v>0</v>
      </c>
      <c r="I199" s="261">
        <v>0</v>
      </c>
      <c r="J199" s="261">
        <v>0</v>
      </c>
      <c r="K199" s="261">
        <v>0</v>
      </c>
      <c r="L199" s="261">
        <v>0</v>
      </c>
      <c r="M199" s="272">
        <v>9.8600000000000007E-3</v>
      </c>
    </row>
    <row r="200" spans="1:15">
      <c r="A200" s="27">
        <f t="shared" si="2"/>
        <v>193</v>
      </c>
      <c r="B200" s="37" t="s">
        <v>234</v>
      </c>
      <c r="C200" s="37" t="s">
        <v>48</v>
      </c>
      <c r="D200" s="53">
        <v>0</v>
      </c>
      <c r="E200" s="53">
        <v>0</v>
      </c>
      <c r="F200" s="53">
        <v>0</v>
      </c>
      <c r="G200" s="53">
        <v>1.2339766999999999</v>
      </c>
      <c r="H200" s="53">
        <v>0</v>
      </c>
      <c r="I200" s="53">
        <v>0</v>
      </c>
      <c r="J200" s="53">
        <v>0</v>
      </c>
      <c r="K200" s="53">
        <v>0</v>
      </c>
      <c r="L200" s="53">
        <v>0</v>
      </c>
      <c r="M200" s="55">
        <v>1.2339766999999999</v>
      </c>
    </row>
    <row r="201" spans="1:15" s="235" customFormat="1">
      <c r="A201" s="5">
        <f t="shared" ref="A201:A264" si="3">A200+1</f>
        <v>194</v>
      </c>
      <c r="B201" s="42" t="s">
        <v>516</v>
      </c>
      <c r="C201" s="42" t="s">
        <v>48</v>
      </c>
      <c r="D201" s="261">
        <v>0</v>
      </c>
      <c r="E201" s="261">
        <v>0</v>
      </c>
      <c r="F201" s="261">
        <v>0</v>
      </c>
      <c r="G201" s="261">
        <v>2.1707875250000002</v>
      </c>
      <c r="H201" s="261">
        <v>0</v>
      </c>
      <c r="I201" s="261">
        <v>0</v>
      </c>
      <c r="J201" s="261">
        <v>0</v>
      </c>
      <c r="K201" s="261">
        <v>0</v>
      </c>
      <c r="L201" s="261">
        <v>0</v>
      </c>
      <c r="M201" s="272">
        <v>2.1707875250000002</v>
      </c>
      <c r="N201" s="1"/>
      <c r="O201" s="1"/>
    </row>
    <row r="202" spans="1:15">
      <c r="A202" s="231">
        <f t="shared" si="3"/>
        <v>195</v>
      </c>
      <c r="B202" s="37" t="s">
        <v>517</v>
      </c>
      <c r="C202" s="37" t="s">
        <v>48</v>
      </c>
      <c r="D202" s="53">
        <v>0</v>
      </c>
      <c r="E202" s="53">
        <v>0</v>
      </c>
      <c r="F202" s="53">
        <v>0</v>
      </c>
      <c r="G202" s="53">
        <v>1.6739000000000001E-3</v>
      </c>
      <c r="H202" s="53">
        <v>0</v>
      </c>
      <c r="I202" s="53">
        <v>0</v>
      </c>
      <c r="J202" s="53">
        <v>0</v>
      </c>
      <c r="K202" s="53">
        <v>0</v>
      </c>
      <c r="L202" s="53">
        <v>0</v>
      </c>
      <c r="M202" s="55">
        <v>1.6739000000000001E-3</v>
      </c>
      <c r="N202" s="235"/>
      <c r="O202" s="235"/>
    </row>
    <row r="203" spans="1:15">
      <c r="A203" s="5">
        <f t="shared" si="3"/>
        <v>196</v>
      </c>
      <c r="B203" s="42" t="s">
        <v>235</v>
      </c>
      <c r="C203" s="42" t="s">
        <v>48</v>
      </c>
      <c r="D203" s="261">
        <v>0</v>
      </c>
      <c r="E203" s="261">
        <v>0</v>
      </c>
      <c r="F203" s="261">
        <v>0</v>
      </c>
      <c r="G203" s="261">
        <v>2.6245316550000002</v>
      </c>
      <c r="H203" s="261">
        <v>0</v>
      </c>
      <c r="I203" s="261">
        <v>0</v>
      </c>
      <c r="J203" s="261">
        <v>0</v>
      </c>
      <c r="K203" s="261">
        <v>0</v>
      </c>
      <c r="L203" s="261">
        <v>0</v>
      </c>
      <c r="M203" s="272">
        <v>2.6245316550000002</v>
      </c>
    </row>
    <row r="204" spans="1:15">
      <c r="A204" s="27">
        <f t="shared" si="3"/>
        <v>197</v>
      </c>
      <c r="B204" s="37" t="s">
        <v>236</v>
      </c>
      <c r="C204" s="37" t="s">
        <v>48</v>
      </c>
      <c r="D204" s="53">
        <v>0</v>
      </c>
      <c r="E204" s="53">
        <v>0</v>
      </c>
      <c r="F204" s="53">
        <v>0</v>
      </c>
      <c r="G204" s="53">
        <v>0.30287435000000001</v>
      </c>
      <c r="H204" s="53">
        <v>0</v>
      </c>
      <c r="I204" s="53">
        <v>0</v>
      </c>
      <c r="J204" s="53">
        <v>0</v>
      </c>
      <c r="K204" s="53">
        <v>0</v>
      </c>
      <c r="L204" s="53">
        <v>0</v>
      </c>
      <c r="M204" s="55">
        <v>0.30287435000000001</v>
      </c>
    </row>
    <row r="205" spans="1:15">
      <c r="A205" s="5">
        <f t="shared" si="3"/>
        <v>198</v>
      </c>
      <c r="B205" s="42" t="s">
        <v>240</v>
      </c>
      <c r="C205" s="42" t="s">
        <v>44</v>
      </c>
      <c r="D205" s="261">
        <v>0</v>
      </c>
      <c r="E205" s="261">
        <v>0</v>
      </c>
      <c r="F205" s="261">
        <v>0</v>
      </c>
      <c r="G205" s="261">
        <v>4.7069468280000004</v>
      </c>
      <c r="H205" s="261">
        <v>0</v>
      </c>
      <c r="I205" s="261">
        <v>0</v>
      </c>
      <c r="J205" s="261">
        <v>0</v>
      </c>
      <c r="K205" s="261">
        <v>0</v>
      </c>
      <c r="L205" s="261">
        <v>0</v>
      </c>
      <c r="M205" s="272">
        <v>4.7069468280000004</v>
      </c>
    </row>
    <row r="206" spans="1:15">
      <c r="A206" s="231">
        <f t="shared" si="3"/>
        <v>199</v>
      </c>
      <c r="B206" s="37" t="s">
        <v>241</v>
      </c>
      <c r="C206" s="37" t="s">
        <v>30</v>
      </c>
      <c r="D206" s="53">
        <v>0</v>
      </c>
      <c r="E206" s="53">
        <v>0</v>
      </c>
      <c r="F206" s="53">
        <v>0</v>
      </c>
      <c r="G206" s="53">
        <v>72.563820817000007</v>
      </c>
      <c r="H206" s="53">
        <v>0</v>
      </c>
      <c r="I206" s="53">
        <v>0</v>
      </c>
      <c r="J206" s="53">
        <v>0</v>
      </c>
      <c r="K206" s="53">
        <v>0</v>
      </c>
      <c r="L206" s="53">
        <v>0</v>
      </c>
      <c r="M206" s="55">
        <v>72.563820817000007</v>
      </c>
    </row>
    <row r="207" spans="1:15">
      <c r="A207" s="5">
        <f t="shared" si="3"/>
        <v>200</v>
      </c>
      <c r="B207" s="42" t="s">
        <v>242</v>
      </c>
      <c r="C207" s="42" t="s">
        <v>28</v>
      </c>
      <c r="D207" s="261">
        <v>5485.7327253000003</v>
      </c>
      <c r="E207" s="261">
        <v>0</v>
      </c>
      <c r="F207" s="261">
        <v>0</v>
      </c>
      <c r="G207" s="261">
        <v>1090.7842063420001</v>
      </c>
      <c r="H207" s="261">
        <v>0</v>
      </c>
      <c r="I207" s="261">
        <v>0</v>
      </c>
      <c r="J207" s="261">
        <v>0</v>
      </c>
      <c r="K207" s="261">
        <v>0</v>
      </c>
      <c r="L207" s="261">
        <v>0</v>
      </c>
      <c r="M207" s="272">
        <v>6576.5169316419997</v>
      </c>
    </row>
    <row r="208" spans="1:15">
      <c r="A208" s="27">
        <f t="shared" si="3"/>
        <v>201</v>
      </c>
      <c r="B208" s="37" t="s">
        <v>243</v>
      </c>
      <c r="C208" s="37" t="s">
        <v>24</v>
      </c>
      <c r="D208" s="53">
        <v>0</v>
      </c>
      <c r="E208" s="53">
        <v>0</v>
      </c>
      <c r="F208" s="53">
        <v>0</v>
      </c>
      <c r="G208" s="53">
        <v>59.788264687999998</v>
      </c>
      <c r="H208" s="53">
        <v>0</v>
      </c>
      <c r="I208" s="53">
        <v>0</v>
      </c>
      <c r="J208" s="53">
        <v>0</v>
      </c>
      <c r="K208" s="53">
        <v>0</v>
      </c>
      <c r="L208" s="53">
        <v>0</v>
      </c>
      <c r="M208" s="55">
        <v>59.788264687999998</v>
      </c>
    </row>
    <row r="209" spans="1:13">
      <c r="A209" s="5">
        <f t="shared" si="3"/>
        <v>202</v>
      </c>
      <c r="B209" s="42" t="s">
        <v>244</v>
      </c>
      <c r="C209" s="42" t="s">
        <v>27</v>
      </c>
      <c r="D209" s="261">
        <v>0</v>
      </c>
      <c r="E209" s="261">
        <v>0</v>
      </c>
      <c r="F209" s="261">
        <v>0</v>
      </c>
      <c r="G209" s="261">
        <v>40.009602817999998</v>
      </c>
      <c r="H209" s="261">
        <v>0</v>
      </c>
      <c r="I209" s="261">
        <v>0</v>
      </c>
      <c r="J209" s="261">
        <v>39.883997350000001</v>
      </c>
      <c r="K209" s="261">
        <v>0</v>
      </c>
      <c r="L209" s="261">
        <v>0</v>
      </c>
      <c r="M209" s="272">
        <v>79.893600168000006</v>
      </c>
    </row>
    <row r="210" spans="1:13">
      <c r="A210" s="231">
        <f t="shared" si="3"/>
        <v>203</v>
      </c>
      <c r="B210" s="37" t="s">
        <v>758</v>
      </c>
      <c r="C210" s="37" t="s">
        <v>41</v>
      </c>
      <c r="D210" s="53">
        <v>0</v>
      </c>
      <c r="E210" s="53">
        <v>0</v>
      </c>
      <c r="F210" s="53">
        <v>0</v>
      </c>
      <c r="G210" s="53">
        <v>98.542190465999994</v>
      </c>
      <c r="H210" s="53">
        <v>0</v>
      </c>
      <c r="I210" s="53">
        <v>0</v>
      </c>
      <c r="J210" s="53">
        <v>0</v>
      </c>
      <c r="K210" s="53">
        <v>5.00245E-2</v>
      </c>
      <c r="L210" s="53">
        <v>0</v>
      </c>
      <c r="M210" s="55">
        <v>98.592214966</v>
      </c>
    </row>
    <row r="211" spans="1:13">
      <c r="A211" s="5">
        <f t="shared" si="3"/>
        <v>204</v>
      </c>
      <c r="B211" s="42" t="s">
        <v>246</v>
      </c>
      <c r="C211" s="42" t="s">
        <v>33</v>
      </c>
      <c r="D211" s="261">
        <v>0</v>
      </c>
      <c r="E211" s="261">
        <v>0</v>
      </c>
      <c r="F211" s="261">
        <v>0</v>
      </c>
      <c r="G211" s="261">
        <v>44.052881339000002</v>
      </c>
      <c r="H211" s="261">
        <v>0</v>
      </c>
      <c r="I211" s="261">
        <v>0</v>
      </c>
      <c r="J211" s="261">
        <v>0</v>
      </c>
      <c r="K211" s="261">
        <v>0</v>
      </c>
      <c r="L211" s="261">
        <v>0</v>
      </c>
      <c r="M211" s="272">
        <v>44.052881339000002</v>
      </c>
    </row>
    <row r="212" spans="1:13">
      <c r="A212" s="27">
        <f t="shared" si="3"/>
        <v>205</v>
      </c>
      <c r="B212" s="37" t="s">
        <v>730</v>
      </c>
      <c r="C212" s="37" t="s">
        <v>33</v>
      </c>
      <c r="D212" s="53">
        <v>0</v>
      </c>
      <c r="E212" s="53">
        <v>0</v>
      </c>
      <c r="F212" s="53">
        <v>0</v>
      </c>
      <c r="G212" s="53">
        <v>27.705998532999999</v>
      </c>
      <c r="H212" s="53">
        <v>0</v>
      </c>
      <c r="I212" s="53">
        <v>0</v>
      </c>
      <c r="J212" s="53">
        <v>0</v>
      </c>
      <c r="K212" s="53">
        <v>0</v>
      </c>
      <c r="L212" s="53">
        <v>0</v>
      </c>
      <c r="M212" s="55">
        <v>27.705998532999999</v>
      </c>
    </row>
    <row r="213" spans="1:13">
      <c r="A213" s="5">
        <f t="shared" si="3"/>
        <v>206</v>
      </c>
      <c r="B213" s="42" t="s">
        <v>248</v>
      </c>
      <c r="C213" s="42" t="s">
        <v>33</v>
      </c>
      <c r="D213" s="261">
        <v>4.4205000000000001E-2</v>
      </c>
      <c r="E213" s="261">
        <v>0</v>
      </c>
      <c r="F213" s="261">
        <v>0</v>
      </c>
      <c r="G213" s="261">
        <v>35.418228917</v>
      </c>
      <c r="H213" s="261">
        <v>0</v>
      </c>
      <c r="I213" s="261">
        <v>0</v>
      </c>
      <c r="J213" s="261">
        <v>0</v>
      </c>
      <c r="K213" s="261">
        <v>8.5128249999999994</v>
      </c>
      <c r="L213" s="261">
        <v>0</v>
      </c>
      <c r="M213" s="272">
        <v>43.975258916999998</v>
      </c>
    </row>
    <row r="214" spans="1:13">
      <c r="A214" s="231">
        <f t="shared" si="3"/>
        <v>207</v>
      </c>
      <c r="B214" s="37" t="s">
        <v>249</v>
      </c>
      <c r="C214" s="37" t="s">
        <v>52</v>
      </c>
      <c r="D214" s="53">
        <v>0</v>
      </c>
      <c r="E214" s="53">
        <v>0</v>
      </c>
      <c r="F214" s="53">
        <v>0</v>
      </c>
      <c r="G214" s="53">
        <v>128.78724990200001</v>
      </c>
      <c r="H214" s="53">
        <v>0</v>
      </c>
      <c r="I214" s="53">
        <v>0</v>
      </c>
      <c r="J214" s="53">
        <v>0</v>
      </c>
      <c r="K214" s="53">
        <v>0</v>
      </c>
      <c r="L214" s="53">
        <v>0</v>
      </c>
      <c r="M214" s="55">
        <v>128.78724990200001</v>
      </c>
    </row>
    <row r="215" spans="1:13">
      <c r="A215" s="5">
        <f t="shared" si="3"/>
        <v>208</v>
      </c>
      <c r="B215" s="42" t="s">
        <v>731</v>
      </c>
      <c r="C215" s="42" t="s">
        <v>52</v>
      </c>
      <c r="D215" s="261">
        <v>0</v>
      </c>
      <c r="E215" s="261">
        <v>0</v>
      </c>
      <c r="F215" s="261">
        <v>0</v>
      </c>
      <c r="G215" s="261">
        <v>63.131471300000001</v>
      </c>
      <c r="H215" s="261">
        <v>0</v>
      </c>
      <c r="I215" s="261">
        <v>0</v>
      </c>
      <c r="J215" s="261">
        <v>0</v>
      </c>
      <c r="K215" s="261">
        <v>0</v>
      </c>
      <c r="L215" s="261">
        <v>0</v>
      </c>
      <c r="M215" s="272">
        <v>63.131471300000001</v>
      </c>
    </row>
    <row r="216" spans="1:13">
      <c r="A216" s="27">
        <f t="shared" si="3"/>
        <v>209</v>
      </c>
      <c r="B216" s="37" t="s">
        <v>732</v>
      </c>
      <c r="C216" s="37" t="s">
        <v>52</v>
      </c>
      <c r="D216" s="53">
        <v>0</v>
      </c>
      <c r="E216" s="53">
        <v>0</v>
      </c>
      <c r="F216" s="53">
        <v>0</v>
      </c>
      <c r="G216" s="53">
        <v>5.5821070700000002</v>
      </c>
      <c r="H216" s="53">
        <v>0</v>
      </c>
      <c r="I216" s="53">
        <v>0</v>
      </c>
      <c r="J216" s="53">
        <v>0</v>
      </c>
      <c r="K216" s="53">
        <v>0</v>
      </c>
      <c r="L216" s="53">
        <v>0</v>
      </c>
      <c r="M216" s="55">
        <v>5.5821070700000002</v>
      </c>
    </row>
    <row r="217" spans="1:13">
      <c r="A217" s="5">
        <f t="shared" si="3"/>
        <v>210</v>
      </c>
      <c r="B217" s="42" t="s">
        <v>251</v>
      </c>
      <c r="C217" s="42" t="s">
        <v>51</v>
      </c>
      <c r="D217" s="261">
        <v>0</v>
      </c>
      <c r="E217" s="261">
        <v>0</v>
      </c>
      <c r="F217" s="261">
        <v>0</v>
      </c>
      <c r="G217" s="261">
        <v>19.346687673999998</v>
      </c>
      <c r="H217" s="261">
        <v>0</v>
      </c>
      <c r="I217" s="261">
        <v>0</v>
      </c>
      <c r="J217" s="261">
        <v>0</v>
      </c>
      <c r="K217" s="261">
        <v>0</v>
      </c>
      <c r="L217" s="261">
        <v>0</v>
      </c>
      <c r="M217" s="272">
        <v>19.346687673999998</v>
      </c>
    </row>
    <row r="218" spans="1:13">
      <c r="A218" s="231">
        <f t="shared" si="3"/>
        <v>211</v>
      </c>
      <c r="B218" s="37" t="s">
        <v>252</v>
      </c>
      <c r="C218" s="37" t="s">
        <v>32</v>
      </c>
      <c r="D218" s="53">
        <v>0</v>
      </c>
      <c r="E218" s="53">
        <v>0</v>
      </c>
      <c r="F218" s="53">
        <v>0</v>
      </c>
      <c r="G218" s="53">
        <v>6.1269202800000002</v>
      </c>
      <c r="H218" s="53">
        <v>0</v>
      </c>
      <c r="I218" s="53">
        <v>0</v>
      </c>
      <c r="J218" s="53">
        <v>0</v>
      </c>
      <c r="K218" s="53">
        <v>0</v>
      </c>
      <c r="L218" s="53">
        <v>0</v>
      </c>
      <c r="M218" s="55">
        <v>6.1269202800000002</v>
      </c>
    </row>
    <row r="219" spans="1:13">
      <c r="A219" s="5">
        <f t="shared" si="3"/>
        <v>212</v>
      </c>
      <c r="B219" s="42" t="s">
        <v>253</v>
      </c>
      <c r="C219" s="42" t="s">
        <v>29</v>
      </c>
      <c r="D219" s="261">
        <v>0</v>
      </c>
      <c r="E219" s="261">
        <v>0</v>
      </c>
      <c r="F219" s="261">
        <v>0</v>
      </c>
      <c r="G219" s="261">
        <v>60.281840791999997</v>
      </c>
      <c r="H219" s="261">
        <v>0</v>
      </c>
      <c r="I219" s="261">
        <v>0</v>
      </c>
      <c r="J219" s="261">
        <v>0</v>
      </c>
      <c r="K219" s="261">
        <v>0</v>
      </c>
      <c r="L219" s="261">
        <v>0</v>
      </c>
      <c r="M219" s="272">
        <v>60.281840791999997</v>
      </c>
    </row>
    <row r="220" spans="1:13">
      <c r="A220" s="27">
        <f t="shared" si="3"/>
        <v>213</v>
      </c>
      <c r="B220" s="37" t="s">
        <v>254</v>
      </c>
      <c r="C220" s="37" t="s">
        <v>37</v>
      </c>
      <c r="D220" s="53">
        <v>0</v>
      </c>
      <c r="E220" s="53">
        <v>0</v>
      </c>
      <c r="F220" s="53">
        <v>0</v>
      </c>
      <c r="G220" s="53">
        <v>18.277581726000001</v>
      </c>
      <c r="H220" s="53">
        <v>0</v>
      </c>
      <c r="I220" s="53">
        <v>0</v>
      </c>
      <c r="J220" s="53">
        <v>0</v>
      </c>
      <c r="K220" s="53">
        <v>0</v>
      </c>
      <c r="L220" s="53">
        <v>0</v>
      </c>
      <c r="M220" s="55">
        <v>18.277581726000001</v>
      </c>
    </row>
    <row r="221" spans="1:13">
      <c r="A221" s="5">
        <f t="shared" si="3"/>
        <v>214</v>
      </c>
      <c r="B221" s="42" t="s">
        <v>255</v>
      </c>
      <c r="C221" s="42" t="s">
        <v>37</v>
      </c>
      <c r="D221" s="261">
        <v>0</v>
      </c>
      <c r="E221" s="261">
        <v>0</v>
      </c>
      <c r="F221" s="261">
        <v>0</v>
      </c>
      <c r="G221" s="261">
        <v>14.743164373999999</v>
      </c>
      <c r="H221" s="261">
        <v>0</v>
      </c>
      <c r="I221" s="261">
        <v>0</v>
      </c>
      <c r="J221" s="261">
        <v>0</v>
      </c>
      <c r="K221" s="261">
        <v>0</v>
      </c>
      <c r="L221" s="261">
        <v>0</v>
      </c>
      <c r="M221" s="272">
        <v>14.743164373999999</v>
      </c>
    </row>
    <row r="222" spans="1:13">
      <c r="A222" s="231">
        <f t="shared" si="3"/>
        <v>215</v>
      </c>
      <c r="B222" s="37" t="s">
        <v>256</v>
      </c>
      <c r="C222" s="37" t="s">
        <v>37</v>
      </c>
      <c r="D222" s="53">
        <v>0</v>
      </c>
      <c r="E222" s="53">
        <v>0</v>
      </c>
      <c r="F222" s="53">
        <v>0</v>
      </c>
      <c r="G222" s="53">
        <v>24.190059296000001</v>
      </c>
      <c r="H222" s="53">
        <v>0</v>
      </c>
      <c r="I222" s="53">
        <v>0</v>
      </c>
      <c r="J222" s="53">
        <v>0</v>
      </c>
      <c r="K222" s="53">
        <v>0</v>
      </c>
      <c r="L222" s="53">
        <v>0</v>
      </c>
      <c r="M222" s="55">
        <v>24.190059296000001</v>
      </c>
    </row>
    <row r="223" spans="1:13">
      <c r="A223" s="5">
        <f t="shared" si="3"/>
        <v>216</v>
      </c>
      <c r="B223" s="42" t="s">
        <v>257</v>
      </c>
      <c r="C223" s="42" t="s">
        <v>37</v>
      </c>
      <c r="D223" s="261">
        <v>0</v>
      </c>
      <c r="E223" s="261">
        <v>0</v>
      </c>
      <c r="F223" s="261">
        <v>0</v>
      </c>
      <c r="G223" s="261">
        <v>14.970623804000001</v>
      </c>
      <c r="H223" s="261">
        <v>0</v>
      </c>
      <c r="I223" s="261">
        <v>0</v>
      </c>
      <c r="J223" s="261">
        <v>0</v>
      </c>
      <c r="K223" s="261">
        <v>0</v>
      </c>
      <c r="L223" s="261">
        <v>0</v>
      </c>
      <c r="M223" s="272">
        <v>14.970623804000001</v>
      </c>
    </row>
    <row r="224" spans="1:13">
      <c r="A224" s="27">
        <f t="shared" si="3"/>
        <v>217</v>
      </c>
      <c r="B224" s="37" t="s">
        <v>258</v>
      </c>
      <c r="C224" s="37" t="s">
        <v>37</v>
      </c>
      <c r="D224" s="53">
        <v>0</v>
      </c>
      <c r="E224" s="53">
        <v>0</v>
      </c>
      <c r="F224" s="53">
        <v>0</v>
      </c>
      <c r="G224" s="53">
        <v>12.350872547</v>
      </c>
      <c r="H224" s="53">
        <v>0</v>
      </c>
      <c r="I224" s="53">
        <v>0</v>
      </c>
      <c r="J224" s="53">
        <v>0</v>
      </c>
      <c r="K224" s="53">
        <v>0</v>
      </c>
      <c r="L224" s="53">
        <v>0</v>
      </c>
      <c r="M224" s="55">
        <v>12.350872547</v>
      </c>
    </row>
    <row r="225" spans="1:13">
      <c r="A225" s="5">
        <f t="shared" si="3"/>
        <v>218</v>
      </c>
      <c r="B225" s="42" t="s">
        <v>259</v>
      </c>
      <c r="C225" s="42" t="s">
        <v>30</v>
      </c>
      <c r="D225" s="261">
        <v>0.46575</v>
      </c>
      <c r="E225" s="261">
        <v>0</v>
      </c>
      <c r="F225" s="261">
        <v>0</v>
      </c>
      <c r="G225" s="261">
        <v>7.3015661359999999</v>
      </c>
      <c r="H225" s="261">
        <v>0</v>
      </c>
      <c r="I225" s="261">
        <v>0</v>
      </c>
      <c r="J225" s="261">
        <v>0</v>
      </c>
      <c r="K225" s="261">
        <v>0</v>
      </c>
      <c r="L225" s="261">
        <v>0</v>
      </c>
      <c r="M225" s="272">
        <v>7.7673161359999998</v>
      </c>
    </row>
    <row r="226" spans="1:13">
      <c r="A226" s="231">
        <f t="shared" si="3"/>
        <v>219</v>
      </c>
      <c r="B226" s="37" t="s">
        <v>260</v>
      </c>
      <c r="C226" s="37" t="s">
        <v>52</v>
      </c>
      <c r="D226" s="53">
        <v>0</v>
      </c>
      <c r="E226" s="53">
        <v>0</v>
      </c>
      <c r="F226" s="53">
        <v>0</v>
      </c>
      <c r="G226" s="53">
        <v>105.636685367</v>
      </c>
      <c r="H226" s="53">
        <v>0</v>
      </c>
      <c r="I226" s="53">
        <v>0</v>
      </c>
      <c r="J226" s="53">
        <v>0</v>
      </c>
      <c r="K226" s="53">
        <v>0</v>
      </c>
      <c r="L226" s="53">
        <v>0</v>
      </c>
      <c r="M226" s="55">
        <v>105.636685367</v>
      </c>
    </row>
    <row r="227" spans="1:13">
      <c r="A227" s="5">
        <f t="shared" si="3"/>
        <v>220</v>
      </c>
      <c r="B227" s="42" t="s">
        <v>261</v>
      </c>
      <c r="C227" s="42" t="s">
        <v>20</v>
      </c>
      <c r="D227" s="261">
        <v>0</v>
      </c>
      <c r="E227" s="261">
        <v>0</v>
      </c>
      <c r="F227" s="261">
        <v>0</v>
      </c>
      <c r="G227" s="261">
        <v>12.926801506</v>
      </c>
      <c r="H227" s="261">
        <v>0</v>
      </c>
      <c r="I227" s="261">
        <v>0</v>
      </c>
      <c r="J227" s="261">
        <v>0</v>
      </c>
      <c r="K227" s="261">
        <v>0</v>
      </c>
      <c r="L227" s="261">
        <v>0</v>
      </c>
      <c r="M227" s="272">
        <v>12.926801506</v>
      </c>
    </row>
    <row r="228" spans="1:13">
      <c r="A228" s="27">
        <f t="shared" si="3"/>
        <v>221</v>
      </c>
      <c r="B228" s="37" t="s">
        <v>262</v>
      </c>
      <c r="C228" s="37" t="s">
        <v>42</v>
      </c>
      <c r="D228" s="53">
        <v>0</v>
      </c>
      <c r="E228" s="53">
        <v>0</v>
      </c>
      <c r="F228" s="53">
        <v>0</v>
      </c>
      <c r="G228" s="53">
        <v>0.20624139999999999</v>
      </c>
      <c r="H228" s="53">
        <v>0</v>
      </c>
      <c r="I228" s="53">
        <v>0</v>
      </c>
      <c r="J228" s="53">
        <v>0</v>
      </c>
      <c r="K228" s="53">
        <v>0</v>
      </c>
      <c r="L228" s="53">
        <v>0</v>
      </c>
      <c r="M228" s="55">
        <v>0.20624139999999999</v>
      </c>
    </row>
    <row r="229" spans="1:13">
      <c r="A229" s="5">
        <f t="shared" si="3"/>
        <v>222</v>
      </c>
      <c r="B229" s="42" t="s">
        <v>263</v>
      </c>
      <c r="C229" s="42" t="s">
        <v>22</v>
      </c>
      <c r="D229" s="261">
        <v>0</v>
      </c>
      <c r="E229" s="261">
        <v>0</v>
      </c>
      <c r="F229" s="261">
        <v>0</v>
      </c>
      <c r="G229" s="261">
        <v>26.148672685000001</v>
      </c>
      <c r="H229" s="261">
        <v>0</v>
      </c>
      <c r="I229" s="261">
        <v>0</v>
      </c>
      <c r="J229" s="261">
        <v>0</v>
      </c>
      <c r="K229" s="261">
        <v>0</v>
      </c>
      <c r="L229" s="261">
        <v>0</v>
      </c>
      <c r="M229" s="272">
        <v>26.148672685000001</v>
      </c>
    </row>
    <row r="230" spans="1:13">
      <c r="A230" s="231">
        <f t="shared" si="3"/>
        <v>223</v>
      </c>
      <c r="B230" s="37" t="s">
        <v>264</v>
      </c>
      <c r="C230" s="37" t="s">
        <v>23</v>
      </c>
      <c r="D230" s="53">
        <v>0</v>
      </c>
      <c r="E230" s="53">
        <v>0</v>
      </c>
      <c r="F230" s="53">
        <v>0</v>
      </c>
      <c r="G230" s="53">
        <v>1.0743339460000001</v>
      </c>
      <c r="H230" s="53">
        <v>0</v>
      </c>
      <c r="I230" s="53">
        <v>0</v>
      </c>
      <c r="J230" s="53">
        <v>0</v>
      </c>
      <c r="K230" s="53">
        <v>0</v>
      </c>
      <c r="L230" s="53">
        <v>0</v>
      </c>
      <c r="M230" s="55">
        <v>1.0743339460000001</v>
      </c>
    </row>
    <row r="231" spans="1:13">
      <c r="A231" s="5">
        <f t="shared" si="3"/>
        <v>224</v>
      </c>
      <c r="B231" s="42" t="s">
        <v>265</v>
      </c>
      <c r="C231" s="42" t="s">
        <v>41</v>
      </c>
      <c r="D231" s="261">
        <v>0</v>
      </c>
      <c r="E231" s="261">
        <v>0</v>
      </c>
      <c r="F231" s="261">
        <v>0</v>
      </c>
      <c r="G231" s="261">
        <v>1.5294249259999999</v>
      </c>
      <c r="H231" s="261">
        <v>0</v>
      </c>
      <c r="I231" s="261">
        <v>0</v>
      </c>
      <c r="J231" s="261">
        <v>0</v>
      </c>
      <c r="K231" s="261">
        <v>0</v>
      </c>
      <c r="L231" s="261">
        <v>0</v>
      </c>
      <c r="M231" s="272">
        <v>1.5294249259999999</v>
      </c>
    </row>
    <row r="232" spans="1:13">
      <c r="A232" s="27">
        <f t="shared" si="3"/>
        <v>225</v>
      </c>
      <c r="B232" s="37" t="s">
        <v>266</v>
      </c>
      <c r="C232" s="37" t="s">
        <v>20</v>
      </c>
      <c r="D232" s="53">
        <v>0</v>
      </c>
      <c r="E232" s="53">
        <v>0</v>
      </c>
      <c r="F232" s="53">
        <v>0</v>
      </c>
      <c r="G232" s="53">
        <v>24.566326350000001</v>
      </c>
      <c r="H232" s="53">
        <v>0</v>
      </c>
      <c r="I232" s="53">
        <v>0</v>
      </c>
      <c r="J232" s="53">
        <v>0</v>
      </c>
      <c r="K232" s="53">
        <v>0</v>
      </c>
      <c r="L232" s="53">
        <v>0</v>
      </c>
      <c r="M232" s="55">
        <v>24.566326350000001</v>
      </c>
    </row>
    <row r="233" spans="1:13">
      <c r="A233" s="5">
        <f t="shared" si="3"/>
        <v>226</v>
      </c>
      <c r="B233" s="42" t="s">
        <v>733</v>
      </c>
      <c r="C233" s="42" t="s">
        <v>50</v>
      </c>
      <c r="D233" s="261">
        <v>0</v>
      </c>
      <c r="E233" s="261">
        <v>0</v>
      </c>
      <c r="F233" s="261">
        <v>0</v>
      </c>
      <c r="G233" s="261">
        <v>5.2325763939999996</v>
      </c>
      <c r="H233" s="261">
        <v>0</v>
      </c>
      <c r="I233" s="261">
        <v>0</v>
      </c>
      <c r="J233" s="261">
        <v>0</v>
      </c>
      <c r="K233" s="261">
        <v>0</v>
      </c>
      <c r="L233" s="261">
        <v>0</v>
      </c>
      <c r="M233" s="272">
        <v>5.2325763939999996</v>
      </c>
    </row>
    <row r="234" spans="1:13">
      <c r="A234" s="231">
        <f t="shared" si="3"/>
        <v>227</v>
      </c>
      <c r="B234" s="37" t="s">
        <v>267</v>
      </c>
      <c r="C234" s="37" t="s">
        <v>36</v>
      </c>
      <c r="D234" s="53">
        <v>0</v>
      </c>
      <c r="E234" s="53">
        <v>0</v>
      </c>
      <c r="F234" s="53">
        <v>0</v>
      </c>
      <c r="G234" s="53">
        <v>5.3399431970000002</v>
      </c>
      <c r="H234" s="53">
        <v>0</v>
      </c>
      <c r="I234" s="53">
        <v>0</v>
      </c>
      <c r="J234" s="53">
        <v>0</v>
      </c>
      <c r="K234" s="53">
        <v>0</v>
      </c>
      <c r="L234" s="53">
        <v>0</v>
      </c>
      <c r="M234" s="55">
        <v>5.3399431970000002</v>
      </c>
    </row>
    <row r="235" spans="1:13">
      <c r="A235" s="5">
        <f t="shared" si="3"/>
        <v>228</v>
      </c>
      <c r="B235" s="42" t="s">
        <v>268</v>
      </c>
      <c r="C235" s="42" t="s">
        <v>40</v>
      </c>
      <c r="D235" s="261">
        <v>0</v>
      </c>
      <c r="E235" s="261">
        <v>0</v>
      </c>
      <c r="F235" s="261">
        <v>0</v>
      </c>
      <c r="G235" s="261">
        <v>17.440747792</v>
      </c>
      <c r="H235" s="261">
        <v>0</v>
      </c>
      <c r="I235" s="261">
        <v>0</v>
      </c>
      <c r="J235" s="261">
        <v>0</v>
      </c>
      <c r="K235" s="261">
        <v>0</v>
      </c>
      <c r="L235" s="261">
        <v>0</v>
      </c>
      <c r="M235" s="272">
        <v>17.440747792</v>
      </c>
    </row>
    <row r="236" spans="1:13">
      <c r="A236" s="27">
        <f t="shared" si="3"/>
        <v>229</v>
      </c>
      <c r="B236" s="37" t="s">
        <v>269</v>
      </c>
      <c r="C236" s="37" t="s">
        <v>40</v>
      </c>
      <c r="D236" s="53">
        <v>0</v>
      </c>
      <c r="E236" s="53">
        <v>0</v>
      </c>
      <c r="F236" s="53">
        <v>0</v>
      </c>
      <c r="G236" s="53">
        <v>5.749802356</v>
      </c>
      <c r="H236" s="53">
        <v>0</v>
      </c>
      <c r="I236" s="53">
        <v>0</v>
      </c>
      <c r="J236" s="53">
        <v>0</v>
      </c>
      <c r="K236" s="53">
        <v>0</v>
      </c>
      <c r="L236" s="53">
        <v>0</v>
      </c>
      <c r="M236" s="55">
        <v>5.749802356</v>
      </c>
    </row>
    <row r="237" spans="1:13">
      <c r="A237" s="5">
        <f t="shared" si="3"/>
        <v>230</v>
      </c>
      <c r="B237" s="42" t="s">
        <v>270</v>
      </c>
      <c r="C237" s="42" t="s">
        <v>40</v>
      </c>
      <c r="D237" s="261">
        <v>0</v>
      </c>
      <c r="E237" s="261">
        <v>0</v>
      </c>
      <c r="F237" s="261">
        <v>0</v>
      </c>
      <c r="G237" s="261">
        <v>6.8544446409999997</v>
      </c>
      <c r="H237" s="261">
        <v>0</v>
      </c>
      <c r="I237" s="261">
        <v>0</v>
      </c>
      <c r="J237" s="261">
        <v>0</v>
      </c>
      <c r="K237" s="261">
        <v>0</v>
      </c>
      <c r="L237" s="261">
        <v>0</v>
      </c>
      <c r="M237" s="272">
        <v>6.8544446409999997</v>
      </c>
    </row>
    <row r="238" spans="1:13">
      <c r="A238" s="231">
        <f t="shared" si="3"/>
        <v>231</v>
      </c>
      <c r="B238" s="37" t="s">
        <v>271</v>
      </c>
      <c r="C238" s="37" t="s">
        <v>40</v>
      </c>
      <c r="D238" s="53">
        <v>0</v>
      </c>
      <c r="E238" s="53">
        <v>0</v>
      </c>
      <c r="F238" s="53">
        <v>0</v>
      </c>
      <c r="G238" s="53">
        <v>0.90413532600000002</v>
      </c>
      <c r="H238" s="53">
        <v>0</v>
      </c>
      <c r="I238" s="53">
        <v>0</v>
      </c>
      <c r="J238" s="53">
        <v>0</v>
      </c>
      <c r="K238" s="53">
        <v>0</v>
      </c>
      <c r="L238" s="53">
        <v>0</v>
      </c>
      <c r="M238" s="55">
        <v>0.90413532600000002</v>
      </c>
    </row>
    <row r="239" spans="1:13">
      <c r="A239" s="5">
        <f t="shared" si="3"/>
        <v>232</v>
      </c>
      <c r="B239" s="42" t="s">
        <v>272</v>
      </c>
      <c r="C239" s="42" t="s">
        <v>51</v>
      </c>
      <c r="D239" s="261">
        <v>0</v>
      </c>
      <c r="E239" s="261">
        <v>0</v>
      </c>
      <c r="F239" s="261">
        <v>0</v>
      </c>
      <c r="G239" s="261">
        <v>69.308184158000003</v>
      </c>
      <c r="H239" s="261">
        <v>0</v>
      </c>
      <c r="I239" s="261">
        <v>0</v>
      </c>
      <c r="J239" s="261">
        <v>0</v>
      </c>
      <c r="K239" s="261">
        <v>0</v>
      </c>
      <c r="L239" s="261">
        <v>0</v>
      </c>
      <c r="M239" s="272">
        <v>69.308184158000003</v>
      </c>
    </row>
    <row r="240" spans="1:13">
      <c r="A240" s="27">
        <f t="shared" si="3"/>
        <v>233</v>
      </c>
      <c r="B240" s="37" t="s">
        <v>273</v>
      </c>
      <c r="C240" s="37" t="s">
        <v>29</v>
      </c>
      <c r="D240" s="53">
        <v>0</v>
      </c>
      <c r="E240" s="53">
        <v>0</v>
      </c>
      <c r="F240" s="53">
        <v>0</v>
      </c>
      <c r="G240" s="53">
        <v>76.803933025999996</v>
      </c>
      <c r="H240" s="53">
        <v>0</v>
      </c>
      <c r="I240" s="53">
        <v>0</v>
      </c>
      <c r="J240" s="53">
        <v>1.16025</v>
      </c>
      <c r="K240" s="53">
        <v>0</v>
      </c>
      <c r="L240" s="53">
        <v>0</v>
      </c>
      <c r="M240" s="55">
        <v>77.964183026000001</v>
      </c>
    </row>
    <row r="241" spans="1:13">
      <c r="A241" s="5">
        <f t="shared" si="3"/>
        <v>234</v>
      </c>
      <c r="B241" s="42" t="s">
        <v>274</v>
      </c>
      <c r="C241" s="42" t="s">
        <v>46</v>
      </c>
      <c r="D241" s="261">
        <v>0</v>
      </c>
      <c r="E241" s="261">
        <v>0</v>
      </c>
      <c r="F241" s="261">
        <v>0</v>
      </c>
      <c r="G241" s="261">
        <v>3.1396407690000001</v>
      </c>
      <c r="H241" s="261">
        <v>0</v>
      </c>
      <c r="I241" s="261">
        <v>0</v>
      </c>
      <c r="J241" s="261">
        <v>0</v>
      </c>
      <c r="K241" s="261">
        <v>0</v>
      </c>
      <c r="L241" s="261">
        <v>0</v>
      </c>
      <c r="M241" s="272">
        <v>3.1396407690000001</v>
      </c>
    </row>
    <row r="242" spans="1:13">
      <c r="A242" s="231">
        <f t="shared" si="3"/>
        <v>235</v>
      </c>
      <c r="B242" s="37" t="s">
        <v>275</v>
      </c>
      <c r="C242" s="37" t="s">
        <v>46</v>
      </c>
      <c r="D242" s="53">
        <v>0</v>
      </c>
      <c r="E242" s="53">
        <v>0</v>
      </c>
      <c r="F242" s="53">
        <v>0</v>
      </c>
      <c r="G242" s="53">
        <v>25.221062197999998</v>
      </c>
      <c r="H242" s="53">
        <v>0</v>
      </c>
      <c r="I242" s="53">
        <v>0</v>
      </c>
      <c r="J242" s="53">
        <v>0</v>
      </c>
      <c r="K242" s="53">
        <v>0</v>
      </c>
      <c r="L242" s="53">
        <v>0</v>
      </c>
      <c r="M242" s="55">
        <v>25.221062197999998</v>
      </c>
    </row>
    <row r="243" spans="1:13">
      <c r="A243" s="5">
        <f t="shared" si="3"/>
        <v>236</v>
      </c>
      <c r="B243" s="42" t="s">
        <v>276</v>
      </c>
      <c r="C243" s="42" t="s">
        <v>46</v>
      </c>
      <c r="D243" s="261">
        <v>0</v>
      </c>
      <c r="E243" s="261">
        <v>0</v>
      </c>
      <c r="F243" s="261">
        <v>0</v>
      </c>
      <c r="G243" s="261">
        <v>4.4023981970000001</v>
      </c>
      <c r="H243" s="261">
        <v>0</v>
      </c>
      <c r="I243" s="261">
        <v>0</v>
      </c>
      <c r="J243" s="261">
        <v>0</v>
      </c>
      <c r="K243" s="261">
        <v>0</v>
      </c>
      <c r="L243" s="261">
        <v>0</v>
      </c>
      <c r="M243" s="272">
        <v>4.4023981970000001</v>
      </c>
    </row>
    <row r="244" spans="1:13">
      <c r="A244" s="27">
        <f t="shared" si="3"/>
        <v>237</v>
      </c>
      <c r="B244" s="37" t="s">
        <v>757</v>
      </c>
      <c r="C244" s="37" t="s">
        <v>29</v>
      </c>
      <c r="D244" s="53">
        <v>2.4581191850000002</v>
      </c>
      <c r="E244" s="53">
        <v>0.42541600000000002</v>
      </c>
      <c r="F244" s="53">
        <v>0</v>
      </c>
      <c r="G244" s="53">
        <v>225.53931328199999</v>
      </c>
      <c r="H244" s="53">
        <v>0</v>
      </c>
      <c r="I244" s="53">
        <v>0</v>
      </c>
      <c r="J244" s="53">
        <v>0</v>
      </c>
      <c r="K244" s="53">
        <v>0</v>
      </c>
      <c r="L244" s="53">
        <v>0</v>
      </c>
      <c r="M244" s="55">
        <v>228.42284846699999</v>
      </c>
    </row>
    <row r="245" spans="1:13">
      <c r="A245" s="5">
        <f t="shared" si="3"/>
        <v>238</v>
      </c>
      <c r="B245" s="42" t="s">
        <v>756</v>
      </c>
      <c r="C245" s="42" t="s">
        <v>28</v>
      </c>
      <c r="D245" s="261">
        <v>7.7999999999999999E-4</v>
      </c>
      <c r="E245" s="261">
        <v>0</v>
      </c>
      <c r="F245" s="261">
        <v>0</v>
      </c>
      <c r="G245" s="261">
        <v>418.29137138499999</v>
      </c>
      <c r="H245" s="261">
        <v>0</v>
      </c>
      <c r="I245" s="261">
        <v>0</v>
      </c>
      <c r="J245" s="261">
        <v>0</v>
      </c>
      <c r="K245" s="261">
        <v>0</v>
      </c>
      <c r="L245" s="261">
        <v>0</v>
      </c>
      <c r="M245" s="272">
        <v>418.29215138500001</v>
      </c>
    </row>
    <row r="246" spans="1:13">
      <c r="A246" s="231">
        <f t="shared" si="3"/>
        <v>239</v>
      </c>
      <c r="B246" s="37" t="s">
        <v>279</v>
      </c>
      <c r="C246" s="37" t="s">
        <v>29</v>
      </c>
      <c r="D246" s="53">
        <v>0</v>
      </c>
      <c r="E246" s="53">
        <v>0</v>
      </c>
      <c r="F246" s="53">
        <v>0</v>
      </c>
      <c r="G246" s="53">
        <v>44.771618203999999</v>
      </c>
      <c r="H246" s="53">
        <v>0</v>
      </c>
      <c r="I246" s="53">
        <v>0</v>
      </c>
      <c r="J246" s="53">
        <v>0</v>
      </c>
      <c r="K246" s="53">
        <v>0</v>
      </c>
      <c r="L246" s="53">
        <v>0</v>
      </c>
      <c r="M246" s="55">
        <v>44.771618203999999</v>
      </c>
    </row>
    <row r="247" spans="1:13">
      <c r="A247" s="5">
        <f t="shared" si="3"/>
        <v>240</v>
      </c>
      <c r="B247" s="42" t="s">
        <v>280</v>
      </c>
      <c r="C247" s="42" t="s">
        <v>33</v>
      </c>
      <c r="D247" s="261">
        <v>0</v>
      </c>
      <c r="E247" s="261">
        <v>0</v>
      </c>
      <c r="F247" s="261">
        <v>0</v>
      </c>
      <c r="G247" s="261">
        <v>7.6199999999999998E-4</v>
      </c>
      <c r="H247" s="261">
        <v>0</v>
      </c>
      <c r="I247" s="261">
        <v>0</v>
      </c>
      <c r="J247" s="261">
        <v>0</v>
      </c>
      <c r="K247" s="261">
        <v>0</v>
      </c>
      <c r="L247" s="261">
        <v>0</v>
      </c>
      <c r="M247" s="272">
        <v>7.6199999999999998E-4</v>
      </c>
    </row>
    <row r="248" spans="1:13">
      <c r="A248" s="27">
        <f t="shared" si="3"/>
        <v>241</v>
      </c>
      <c r="B248" s="37" t="s">
        <v>281</v>
      </c>
      <c r="C248" s="37" t="s">
        <v>27</v>
      </c>
      <c r="D248" s="53">
        <v>0</v>
      </c>
      <c r="E248" s="53">
        <v>0</v>
      </c>
      <c r="F248" s="53">
        <v>0</v>
      </c>
      <c r="G248" s="53">
        <v>30.930228367000002</v>
      </c>
      <c r="H248" s="53">
        <v>0</v>
      </c>
      <c r="I248" s="53">
        <v>0</v>
      </c>
      <c r="J248" s="53">
        <v>49.115796564999997</v>
      </c>
      <c r="K248" s="53">
        <v>0</v>
      </c>
      <c r="L248" s="53">
        <v>0</v>
      </c>
      <c r="M248" s="55">
        <v>80.046024931999995</v>
      </c>
    </row>
    <row r="249" spans="1:13">
      <c r="A249" s="5">
        <f t="shared" si="3"/>
        <v>242</v>
      </c>
      <c r="B249" s="42" t="s">
        <v>282</v>
      </c>
      <c r="C249" s="42" t="s">
        <v>45</v>
      </c>
      <c r="D249" s="261">
        <v>0</v>
      </c>
      <c r="E249" s="261">
        <v>0</v>
      </c>
      <c r="F249" s="261">
        <v>0</v>
      </c>
      <c r="G249" s="261">
        <v>0.56555056199999998</v>
      </c>
      <c r="H249" s="261">
        <v>0</v>
      </c>
      <c r="I249" s="261">
        <v>0</v>
      </c>
      <c r="J249" s="261">
        <v>0</v>
      </c>
      <c r="K249" s="261">
        <v>0</v>
      </c>
      <c r="L249" s="261">
        <v>0</v>
      </c>
      <c r="M249" s="272">
        <v>0.56555056199999998</v>
      </c>
    </row>
    <row r="250" spans="1:13">
      <c r="A250" s="231">
        <f t="shared" si="3"/>
        <v>243</v>
      </c>
      <c r="B250" s="37" t="s">
        <v>283</v>
      </c>
      <c r="C250" s="37" t="s">
        <v>46</v>
      </c>
      <c r="D250" s="53">
        <v>1590.841455756</v>
      </c>
      <c r="E250" s="53">
        <v>0</v>
      </c>
      <c r="F250" s="53">
        <v>0</v>
      </c>
      <c r="G250" s="53">
        <v>1769.219107119</v>
      </c>
      <c r="H250" s="53">
        <v>0</v>
      </c>
      <c r="I250" s="53">
        <v>0</v>
      </c>
      <c r="J250" s="53">
        <v>0</v>
      </c>
      <c r="K250" s="53">
        <v>14.365072</v>
      </c>
      <c r="L250" s="53">
        <v>0</v>
      </c>
      <c r="M250" s="55">
        <v>3374.425634875</v>
      </c>
    </row>
    <row r="251" spans="1:13">
      <c r="A251" s="5">
        <f t="shared" si="3"/>
        <v>244</v>
      </c>
      <c r="B251" s="42" t="s">
        <v>755</v>
      </c>
      <c r="C251" s="42" t="s">
        <v>29</v>
      </c>
      <c r="D251" s="261">
        <v>147.12772805</v>
      </c>
      <c r="E251" s="261">
        <v>0.1859046</v>
      </c>
      <c r="F251" s="261">
        <v>0</v>
      </c>
      <c r="G251" s="261">
        <v>3162.8357518170001</v>
      </c>
      <c r="H251" s="261">
        <v>0</v>
      </c>
      <c r="I251" s="261">
        <v>0</v>
      </c>
      <c r="J251" s="261">
        <v>0.85350388600000004</v>
      </c>
      <c r="K251" s="261">
        <v>7.931142951</v>
      </c>
      <c r="L251" s="261">
        <v>0</v>
      </c>
      <c r="M251" s="272">
        <v>3318.9340313040002</v>
      </c>
    </row>
    <row r="252" spans="1:13">
      <c r="A252" s="27">
        <f t="shared" si="3"/>
        <v>245</v>
      </c>
      <c r="B252" s="37" t="s">
        <v>285</v>
      </c>
      <c r="C252" s="37" t="s">
        <v>34</v>
      </c>
      <c r="D252" s="53">
        <v>0</v>
      </c>
      <c r="E252" s="53">
        <v>0</v>
      </c>
      <c r="F252" s="53">
        <v>0</v>
      </c>
      <c r="G252" s="53">
        <v>5.3509297699999996</v>
      </c>
      <c r="H252" s="53">
        <v>0</v>
      </c>
      <c r="I252" s="53">
        <v>0</v>
      </c>
      <c r="J252" s="53">
        <v>0</v>
      </c>
      <c r="K252" s="53">
        <v>0</v>
      </c>
      <c r="L252" s="53">
        <v>0</v>
      </c>
      <c r="M252" s="55">
        <v>5.3509297699999996</v>
      </c>
    </row>
    <row r="253" spans="1:13">
      <c r="A253" s="5">
        <f t="shared" si="3"/>
        <v>246</v>
      </c>
      <c r="B253" s="42" t="s">
        <v>286</v>
      </c>
      <c r="C253" s="42" t="s">
        <v>38</v>
      </c>
      <c r="D253" s="261">
        <v>0</v>
      </c>
      <c r="E253" s="261">
        <v>0</v>
      </c>
      <c r="F253" s="261">
        <v>0</v>
      </c>
      <c r="G253" s="261">
        <v>6.8659600000000001E-2</v>
      </c>
      <c r="H253" s="261">
        <v>0</v>
      </c>
      <c r="I253" s="261">
        <v>0</v>
      </c>
      <c r="J253" s="261">
        <v>0</v>
      </c>
      <c r="K253" s="261">
        <v>0</v>
      </c>
      <c r="L253" s="261">
        <v>0</v>
      </c>
      <c r="M253" s="272">
        <v>6.8659600000000001E-2</v>
      </c>
    </row>
    <row r="254" spans="1:13">
      <c r="A254" s="231">
        <f t="shared" si="3"/>
        <v>247</v>
      </c>
      <c r="B254" s="37" t="s">
        <v>287</v>
      </c>
      <c r="C254" s="37" t="s">
        <v>38</v>
      </c>
      <c r="D254" s="53">
        <v>0</v>
      </c>
      <c r="E254" s="53">
        <v>0</v>
      </c>
      <c r="F254" s="53">
        <v>0</v>
      </c>
      <c r="G254" s="53">
        <v>3.906750384</v>
      </c>
      <c r="H254" s="53">
        <v>0</v>
      </c>
      <c r="I254" s="53">
        <v>0</v>
      </c>
      <c r="J254" s="53">
        <v>0</v>
      </c>
      <c r="K254" s="53">
        <v>0</v>
      </c>
      <c r="L254" s="53">
        <v>0</v>
      </c>
      <c r="M254" s="55">
        <v>3.906750384</v>
      </c>
    </row>
    <row r="255" spans="1:13">
      <c r="A255" s="5">
        <f t="shared" si="3"/>
        <v>248</v>
      </c>
      <c r="B255" s="42" t="s">
        <v>288</v>
      </c>
      <c r="C255" s="42" t="s">
        <v>38</v>
      </c>
      <c r="D255" s="261">
        <v>0</v>
      </c>
      <c r="E255" s="261">
        <v>0</v>
      </c>
      <c r="F255" s="261">
        <v>0</v>
      </c>
      <c r="G255" s="261">
        <v>2.2680927500000001</v>
      </c>
      <c r="H255" s="261">
        <v>0</v>
      </c>
      <c r="I255" s="261">
        <v>0</v>
      </c>
      <c r="J255" s="261">
        <v>0</v>
      </c>
      <c r="K255" s="261">
        <v>0</v>
      </c>
      <c r="L255" s="261">
        <v>0</v>
      </c>
      <c r="M255" s="272">
        <v>2.2680927500000001</v>
      </c>
    </row>
    <row r="256" spans="1:13">
      <c r="A256" s="27">
        <f t="shared" si="3"/>
        <v>249</v>
      </c>
      <c r="B256" s="37" t="s">
        <v>289</v>
      </c>
      <c r="C256" s="37" t="s">
        <v>38</v>
      </c>
      <c r="D256" s="53">
        <v>0</v>
      </c>
      <c r="E256" s="53">
        <v>0</v>
      </c>
      <c r="F256" s="53">
        <v>0</v>
      </c>
      <c r="G256" s="53">
        <v>0.16702909499999999</v>
      </c>
      <c r="H256" s="53">
        <v>0</v>
      </c>
      <c r="I256" s="53">
        <v>0</v>
      </c>
      <c r="J256" s="53">
        <v>0</v>
      </c>
      <c r="K256" s="53">
        <v>0</v>
      </c>
      <c r="L256" s="53">
        <v>0</v>
      </c>
      <c r="M256" s="55">
        <v>0.16702909499999999</v>
      </c>
    </row>
    <row r="257" spans="1:13">
      <c r="A257" s="5">
        <f t="shared" si="3"/>
        <v>250</v>
      </c>
      <c r="B257" s="42" t="s">
        <v>290</v>
      </c>
      <c r="C257" s="42" t="s">
        <v>45</v>
      </c>
      <c r="D257" s="261">
        <v>0</v>
      </c>
      <c r="E257" s="261">
        <v>0</v>
      </c>
      <c r="F257" s="261">
        <v>0</v>
      </c>
      <c r="G257" s="261">
        <v>1.0050121999999999</v>
      </c>
      <c r="H257" s="261">
        <v>0</v>
      </c>
      <c r="I257" s="261">
        <v>0</v>
      </c>
      <c r="J257" s="261">
        <v>0</v>
      </c>
      <c r="K257" s="261">
        <v>0</v>
      </c>
      <c r="L257" s="261">
        <v>0</v>
      </c>
      <c r="M257" s="272">
        <v>1.0050121999999999</v>
      </c>
    </row>
    <row r="258" spans="1:13">
      <c r="A258" s="231">
        <f t="shared" si="3"/>
        <v>251</v>
      </c>
      <c r="B258" s="37" t="s">
        <v>291</v>
      </c>
      <c r="C258" s="37" t="s">
        <v>42</v>
      </c>
      <c r="D258" s="53">
        <v>0</v>
      </c>
      <c r="E258" s="53">
        <v>0</v>
      </c>
      <c r="F258" s="53">
        <v>0</v>
      </c>
      <c r="G258" s="53">
        <v>0.72243190000000002</v>
      </c>
      <c r="H258" s="53">
        <v>0</v>
      </c>
      <c r="I258" s="53">
        <v>0</v>
      </c>
      <c r="J258" s="53">
        <v>0</v>
      </c>
      <c r="K258" s="53">
        <v>0</v>
      </c>
      <c r="L258" s="53">
        <v>0</v>
      </c>
      <c r="M258" s="55">
        <v>0.72243190000000002</v>
      </c>
    </row>
    <row r="259" spans="1:13">
      <c r="A259" s="5">
        <f t="shared" si="3"/>
        <v>252</v>
      </c>
      <c r="B259" s="42" t="s">
        <v>292</v>
      </c>
      <c r="C259" s="42" t="s">
        <v>45</v>
      </c>
      <c r="D259" s="261">
        <v>0</v>
      </c>
      <c r="E259" s="261">
        <v>0</v>
      </c>
      <c r="F259" s="261">
        <v>0</v>
      </c>
      <c r="G259" s="261">
        <v>6.4710876280000003</v>
      </c>
      <c r="H259" s="261">
        <v>0</v>
      </c>
      <c r="I259" s="261">
        <v>0</v>
      </c>
      <c r="J259" s="261">
        <v>0</v>
      </c>
      <c r="K259" s="261">
        <v>0</v>
      </c>
      <c r="L259" s="261">
        <v>0</v>
      </c>
      <c r="M259" s="272">
        <v>6.4710876280000003</v>
      </c>
    </row>
    <row r="260" spans="1:13">
      <c r="A260" s="27">
        <f t="shared" si="3"/>
        <v>253</v>
      </c>
      <c r="B260" s="37" t="s">
        <v>293</v>
      </c>
      <c r="C260" s="37" t="s">
        <v>45</v>
      </c>
      <c r="D260" s="53">
        <v>0</v>
      </c>
      <c r="E260" s="53">
        <v>0</v>
      </c>
      <c r="F260" s="53">
        <v>0</v>
      </c>
      <c r="G260" s="53">
        <v>6.9999999999999994E-5</v>
      </c>
      <c r="H260" s="53">
        <v>0</v>
      </c>
      <c r="I260" s="53">
        <v>0</v>
      </c>
      <c r="J260" s="53">
        <v>0</v>
      </c>
      <c r="K260" s="53">
        <v>0</v>
      </c>
      <c r="L260" s="53">
        <v>0</v>
      </c>
      <c r="M260" s="55">
        <v>6.9999999999999994E-5</v>
      </c>
    </row>
    <row r="261" spans="1:13">
      <c r="A261" s="5">
        <f t="shared" si="3"/>
        <v>254</v>
      </c>
      <c r="B261" s="42" t="s">
        <v>294</v>
      </c>
      <c r="C261" s="42" t="s">
        <v>45</v>
      </c>
      <c r="D261" s="261">
        <v>0</v>
      </c>
      <c r="E261" s="261">
        <v>0</v>
      </c>
      <c r="F261" s="261">
        <v>0</v>
      </c>
      <c r="G261" s="261">
        <v>0.89945554999999999</v>
      </c>
      <c r="H261" s="261">
        <v>0</v>
      </c>
      <c r="I261" s="261">
        <v>0</v>
      </c>
      <c r="J261" s="261">
        <v>0</v>
      </c>
      <c r="K261" s="261">
        <v>0</v>
      </c>
      <c r="L261" s="261">
        <v>0</v>
      </c>
      <c r="M261" s="272">
        <v>0.89945554999999999</v>
      </c>
    </row>
    <row r="262" spans="1:13">
      <c r="A262" s="231">
        <f t="shared" si="3"/>
        <v>255</v>
      </c>
      <c r="B262" s="37" t="s">
        <v>295</v>
      </c>
      <c r="C262" s="37" t="s">
        <v>49</v>
      </c>
      <c r="D262" s="53">
        <v>0.53249999999999997</v>
      </c>
      <c r="E262" s="53">
        <v>1.1172029999999999</v>
      </c>
      <c r="F262" s="53">
        <v>0</v>
      </c>
      <c r="G262" s="53">
        <v>522.32152999799996</v>
      </c>
      <c r="H262" s="53">
        <v>0</v>
      </c>
      <c r="I262" s="53">
        <v>0</v>
      </c>
      <c r="J262" s="53">
        <v>0</v>
      </c>
      <c r="K262" s="53">
        <v>0.80780470000000004</v>
      </c>
      <c r="L262" s="53">
        <v>0</v>
      </c>
      <c r="M262" s="55">
        <v>524.77903769800002</v>
      </c>
    </row>
    <row r="263" spans="1:13">
      <c r="A263" s="5">
        <f t="shared" si="3"/>
        <v>256</v>
      </c>
      <c r="B263" s="42" t="s">
        <v>296</v>
      </c>
      <c r="C263" s="42" t="s">
        <v>52</v>
      </c>
      <c r="D263" s="261">
        <v>0</v>
      </c>
      <c r="E263" s="261">
        <v>0</v>
      </c>
      <c r="F263" s="261">
        <v>0</v>
      </c>
      <c r="G263" s="261">
        <v>3.1819184479999998</v>
      </c>
      <c r="H263" s="261">
        <v>0</v>
      </c>
      <c r="I263" s="261">
        <v>0</v>
      </c>
      <c r="J263" s="261">
        <v>0</v>
      </c>
      <c r="K263" s="261">
        <v>0</v>
      </c>
      <c r="L263" s="261">
        <v>0</v>
      </c>
      <c r="M263" s="272">
        <v>3.1819184479999998</v>
      </c>
    </row>
    <row r="264" spans="1:13">
      <c r="A264" s="27">
        <f t="shared" si="3"/>
        <v>257</v>
      </c>
      <c r="B264" s="37" t="s">
        <v>297</v>
      </c>
      <c r="C264" s="37" t="s">
        <v>41</v>
      </c>
      <c r="D264" s="53">
        <v>0</v>
      </c>
      <c r="E264" s="53">
        <v>0</v>
      </c>
      <c r="F264" s="53">
        <v>0</v>
      </c>
      <c r="G264" s="53">
        <v>9.0340342000000007</v>
      </c>
      <c r="H264" s="53">
        <v>0</v>
      </c>
      <c r="I264" s="53">
        <v>0</v>
      </c>
      <c r="J264" s="53">
        <v>0</v>
      </c>
      <c r="K264" s="53">
        <v>0</v>
      </c>
      <c r="L264" s="53">
        <v>0</v>
      </c>
      <c r="M264" s="55">
        <v>9.0340342000000007</v>
      </c>
    </row>
    <row r="265" spans="1:13">
      <c r="A265" s="5">
        <f t="shared" ref="A265:A328" si="4">A264+1</f>
        <v>258</v>
      </c>
      <c r="B265" s="42" t="s">
        <v>298</v>
      </c>
      <c r="C265" s="42" t="s">
        <v>41</v>
      </c>
      <c r="D265" s="261">
        <v>0</v>
      </c>
      <c r="E265" s="261">
        <v>0</v>
      </c>
      <c r="F265" s="261">
        <v>0</v>
      </c>
      <c r="G265" s="261">
        <v>6.5949519959999998</v>
      </c>
      <c r="H265" s="261">
        <v>0</v>
      </c>
      <c r="I265" s="261">
        <v>0</v>
      </c>
      <c r="J265" s="261">
        <v>0</v>
      </c>
      <c r="K265" s="261">
        <v>0</v>
      </c>
      <c r="L265" s="261">
        <v>0</v>
      </c>
      <c r="M265" s="272">
        <v>6.5949519959999998</v>
      </c>
    </row>
    <row r="266" spans="1:13">
      <c r="A266" s="231">
        <f t="shared" si="4"/>
        <v>259</v>
      </c>
      <c r="B266" s="37" t="s">
        <v>299</v>
      </c>
      <c r="C266" s="37" t="s">
        <v>41</v>
      </c>
      <c r="D266" s="53">
        <v>0</v>
      </c>
      <c r="E266" s="53">
        <v>0</v>
      </c>
      <c r="F266" s="53">
        <v>0</v>
      </c>
      <c r="G266" s="53">
        <v>0.50683688999999998</v>
      </c>
      <c r="H266" s="53">
        <v>0</v>
      </c>
      <c r="I266" s="53">
        <v>0</v>
      </c>
      <c r="J266" s="53">
        <v>0</v>
      </c>
      <c r="K266" s="53">
        <v>0</v>
      </c>
      <c r="L266" s="53">
        <v>0</v>
      </c>
      <c r="M266" s="55">
        <v>0.50683688999999998</v>
      </c>
    </row>
    <row r="267" spans="1:13">
      <c r="A267" s="5">
        <f t="shared" si="4"/>
        <v>260</v>
      </c>
      <c r="B267" s="42" t="s">
        <v>300</v>
      </c>
      <c r="C267" s="42" t="s">
        <v>43</v>
      </c>
      <c r="D267" s="261">
        <v>0</v>
      </c>
      <c r="E267" s="261">
        <v>0</v>
      </c>
      <c r="F267" s="261">
        <v>0</v>
      </c>
      <c r="G267" s="261">
        <v>38.310153358999997</v>
      </c>
      <c r="H267" s="261">
        <v>0</v>
      </c>
      <c r="I267" s="261">
        <v>0</v>
      </c>
      <c r="J267" s="261">
        <v>0</v>
      </c>
      <c r="K267" s="261">
        <v>0</v>
      </c>
      <c r="L267" s="261">
        <v>0</v>
      </c>
      <c r="M267" s="272">
        <v>38.310153358999997</v>
      </c>
    </row>
    <row r="268" spans="1:13">
      <c r="A268" s="27">
        <f t="shared" si="4"/>
        <v>261</v>
      </c>
      <c r="B268" s="37" t="s">
        <v>302</v>
      </c>
      <c r="C268" s="37" t="s">
        <v>42</v>
      </c>
      <c r="D268" s="53">
        <v>0</v>
      </c>
      <c r="E268" s="53">
        <v>0</v>
      </c>
      <c r="F268" s="53">
        <v>0</v>
      </c>
      <c r="G268" s="53">
        <v>0.55897260000000004</v>
      </c>
      <c r="H268" s="53">
        <v>0</v>
      </c>
      <c r="I268" s="53">
        <v>0</v>
      </c>
      <c r="J268" s="53">
        <v>0</v>
      </c>
      <c r="K268" s="53">
        <v>0</v>
      </c>
      <c r="L268" s="53">
        <v>0</v>
      </c>
      <c r="M268" s="55">
        <v>0.55897260000000004</v>
      </c>
    </row>
    <row r="269" spans="1:13">
      <c r="A269" s="5">
        <f t="shared" si="4"/>
        <v>262</v>
      </c>
      <c r="B269" s="42" t="s">
        <v>303</v>
      </c>
      <c r="C269" s="42" t="s">
        <v>46</v>
      </c>
      <c r="D269" s="261">
        <v>0</v>
      </c>
      <c r="E269" s="261">
        <v>0</v>
      </c>
      <c r="F269" s="261">
        <v>0</v>
      </c>
      <c r="G269" s="261">
        <v>9.537143833</v>
      </c>
      <c r="H269" s="261">
        <v>0</v>
      </c>
      <c r="I269" s="261">
        <v>0</v>
      </c>
      <c r="J269" s="261">
        <v>0</v>
      </c>
      <c r="K269" s="261">
        <v>0</v>
      </c>
      <c r="L269" s="261">
        <v>0</v>
      </c>
      <c r="M269" s="272">
        <v>9.537143833</v>
      </c>
    </row>
    <row r="270" spans="1:13">
      <c r="A270" s="231">
        <f t="shared" si="4"/>
        <v>263</v>
      </c>
      <c r="B270" s="37" t="s">
        <v>304</v>
      </c>
      <c r="C270" s="37" t="s">
        <v>40</v>
      </c>
      <c r="D270" s="53">
        <v>0.27024150000000002</v>
      </c>
      <c r="E270" s="53">
        <v>0</v>
      </c>
      <c r="F270" s="53">
        <v>0</v>
      </c>
      <c r="G270" s="53">
        <v>237.977389324</v>
      </c>
      <c r="H270" s="53">
        <v>0</v>
      </c>
      <c r="I270" s="53">
        <v>0</v>
      </c>
      <c r="J270" s="53">
        <v>0</v>
      </c>
      <c r="K270" s="53">
        <v>0</v>
      </c>
      <c r="L270" s="53">
        <v>0</v>
      </c>
      <c r="M270" s="55">
        <v>238.247630824</v>
      </c>
    </row>
    <row r="271" spans="1:13">
      <c r="A271" s="5">
        <f t="shared" si="4"/>
        <v>264</v>
      </c>
      <c r="B271" s="42" t="s">
        <v>305</v>
      </c>
      <c r="C271" s="42" t="s">
        <v>43</v>
      </c>
      <c r="D271" s="261">
        <v>0</v>
      </c>
      <c r="E271" s="261">
        <v>0</v>
      </c>
      <c r="F271" s="261">
        <v>0</v>
      </c>
      <c r="G271" s="261">
        <v>2.3381099999999998E-2</v>
      </c>
      <c r="H271" s="261">
        <v>0</v>
      </c>
      <c r="I271" s="261">
        <v>0</v>
      </c>
      <c r="J271" s="261">
        <v>0</v>
      </c>
      <c r="K271" s="261">
        <v>0</v>
      </c>
      <c r="L271" s="261">
        <v>0</v>
      </c>
      <c r="M271" s="272">
        <v>2.3381099999999998E-2</v>
      </c>
    </row>
    <row r="272" spans="1:13">
      <c r="A272" s="27">
        <f t="shared" si="4"/>
        <v>265</v>
      </c>
      <c r="B272" s="37" t="s">
        <v>306</v>
      </c>
      <c r="C272" s="37" t="s">
        <v>52</v>
      </c>
      <c r="D272" s="53">
        <v>10571.282143349999</v>
      </c>
      <c r="E272" s="53">
        <v>0</v>
      </c>
      <c r="F272" s="53">
        <v>0</v>
      </c>
      <c r="G272" s="53">
        <v>9209.8062024200008</v>
      </c>
      <c r="H272" s="53">
        <v>0</v>
      </c>
      <c r="I272" s="53">
        <v>0</v>
      </c>
      <c r="J272" s="53">
        <v>1.3921749999999999</v>
      </c>
      <c r="K272" s="53">
        <v>0.67750699999999997</v>
      </c>
      <c r="L272" s="53">
        <v>0</v>
      </c>
      <c r="M272" s="55">
        <v>19783.158027770001</v>
      </c>
    </row>
    <row r="273" spans="1:13">
      <c r="A273" s="5">
        <f t="shared" si="4"/>
        <v>266</v>
      </c>
      <c r="B273" s="42" t="s">
        <v>307</v>
      </c>
      <c r="C273" s="42" t="s">
        <v>30</v>
      </c>
      <c r="D273" s="261">
        <v>0</v>
      </c>
      <c r="E273" s="261">
        <v>0</v>
      </c>
      <c r="F273" s="261">
        <v>0</v>
      </c>
      <c r="G273" s="261">
        <v>16.255434409999999</v>
      </c>
      <c r="H273" s="261">
        <v>0</v>
      </c>
      <c r="I273" s="261">
        <v>0</v>
      </c>
      <c r="J273" s="261">
        <v>0</v>
      </c>
      <c r="K273" s="261">
        <v>0</v>
      </c>
      <c r="L273" s="261">
        <v>0</v>
      </c>
      <c r="M273" s="272">
        <v>16.255434409999999</v>
      </c>
    </row>
    <row r="274" spans="1:13">
      <c r="A274" s="231">
        <f t="shared" si="4"/>
        <v>267</v>
      </c>
      <c r="B274" s="37" t="s">
        <v>308</v>
      </c>
      <c r="C274" s="37" t="s">
        <v>30</v>
      </c>
      <c r="D274" s="53">
        <v>0</v>
      </c>
      <c r="E274" s="53">
        <v>0</v>
      </c>
      <c r="F274" s="53">
        <v>0</v>
      </c>
      <c r="G274" s="53">
        <v>4.8942423279999998</v>
      </c>
      <c r="H274" s="53">
        <v>0</v>
      </c>
      <c r="I274" s="53">
        <v>0</v>
      </c>
      <c r="J274" s="53">
        <v>0</v>
      </c>
      <c r="K274" s="53">
        <v>0</v>
      </c>
      <c r="L274" s="53">
        <v>0</v>
      </c>
      <c r="M274" s="55">
        <v>4.8942423279999998</v>
      </c>
    </row>
    <row r="275" spans="1:13">
      <c r="A275" s="5">
        <f t="shared" si="4"/>
        <v>268</v>
      </c>
      <c r="B275" s="42" t="s">
        <v>309</v>
      </c>
      <c r="C275" s="42" t="s">
        <v>26</v>
      </c>
      <c r="D275" s="261">
        <v>0</v>
      </c>
      <c r="E275" s="261">
        <v>0</v>
      </c>
      <c r="F275" s="261">
        <v>0</v>
      </c>
      <c r="G275" s="261">
        <v>9.4553475559999995</v>
      </c>
      <c r="H275" s="261">
        <v>0</v>
      </c>
      <c r="I275" s="261">
        <v>0</v>
      </c>
      <c r="J275" s="261">
        <v>0</v>
      </c>
      <c r="K275" s="261">
        <v>0</v>
      </c>
      <c r="L275" s="261">
        <v>0</v>
      </c>
      <c r="M275" s="272">
        <v>9.4553475559999995</v>
      </c>
    </row>
    <row r="276" spans="1:13">
      <c r="A276" s="27">
        <f t="shared" si="4"/>
        <v>269</v>
      </c>
      <c r="B276" s="37" t="s">
        <v>310</v>
      </c>
      <c r="C276" s="37" t="s">
        <v>42</v>
      </c>
      <c r="D276" s="53">
        <v>0</v>
      </c>
      <c r="E276" s="53">
        <v>0</v>
      </c>
      <c r="F276" s="53">
        <v>0</v>
      </c>
      <c r="G276" s="53">
        <v>177.20045922700001</v>
      </c>
      <c r="H276" s="53">
        <v>0</v>
      </c>
      <c r="I276" s="53">
        <v>0</v>
      </c>
      <c r="J276" s="53">
        <v>0</v>
      </c>
      <c r="K276" s="53">
        <v>0</v>
      </c>
      <c r="L276" s="53">
        <v>0</v>
      </c>
      <c r="M276" s="55">
        <v>177.20045922700001</v>
      </c>
    </row>
    <row r="277" spans="1:13">
      <c r="A277" s="5">
        <f t="shared" si="4"/>
        <v>270</v>
      </c>
      <c r="B277" s="42" t="s">
        <v>311</v>
      </c>
      <c r="C277" s="42" t="s">
        <v>37</v>
      </c>
      <c r="D277" s="261">
        <v>0</v>
      </c>
      <c r="E277" s="261">
        <v>0</v>
      </c>
      <c r="F277" s="261">
        <v>0</v>
      </c>
      <c r="G277" s="261">
        <v>0.86989081599999996</v>
      </c>
      <c r="H277" s="261">
        <v>0</v>
      </c>
      <c r="I277" s="261">
        <v>0</v>
      </c>
      <c r="J277" s="261">
        <v>0</v>
      </c>
      <c r="K277" s="261">
        <v>0</v>
      </c>
      <c r="L277" s="261">
        <v>0</v>
      </c>
      <c r="M277" s="272">
        <v>0.86989081599999996</v>
      </c>
    </row>
    <row r="278" spans="1:13">
      <c r="A278" s="231">
        <f t="shared" si="4"/>
        <v>271</v>
      </c>
      <c r="B278" s="37" t="s">
        <v>312</v>
      </c>
      <c r="C278" s="37" t="s">
        <v>37</v>
      </c>
      <c r="D278" s="53">
        <v>0</v>
      </c>
      <c r="E278" s="53">
        <v>0</v>
      </c>
      <c r="F278" s="53">
        <v>0</v>
      </c>
      <c r="G278" s="53">
        <v>77.210285069999998</v>
      </c>
      <c r="H278" s="53">
        <v>0</v>
      </c>
      <c r="I278" s="53">
        <v>0</v>
      </c>
      <c r="J278" s="53">
        <v>0</v>
      </c>
      <c r="K278" s="53">
        <v>0</v>
      </c>
      <c r="L278" s="53">
        <v>0</v>
      </c>
      <c r="M278" s="55">
        <v>77.210285069999998</v>
      </c>
    </row>
    <row r="279" spans="1:13">
      <c r="A279" s="5">
        <f t="shared" si="4"/>
        <v>272</v>
      </c>
      <c r="B279" s="42" t="s">
        <v>313</v>
      </c>
      <c r="C279" s="42" t="s">
        <v>42</v>
      </c>
      <c r="D279" s="261">
        <v>0.78335549999999998</v>
      </c>
      <c r="E279" s="261">
        <v>0</v>
      </c>
      <c r="F279" s="261">
        <v>0</v>
      </c>
      <c r="G279" s="261">
        <v>74.413182692999996</v>
      </c>
      <c r="H279" s="261">
        <v>0</v>
      </c>
      <c r="I279" s="261">
        <v>0</v>
      </c>
      <c r="J279" s="261">
        <v>0</v>
      </c>
      <c r="K279" s="261">
        <v>0</v>
      </c>
      <c r="L279" s="261">
        <v>0</v>
      </c>
      <c r="M279" s="272">
        <v>75.196538192999995</v>
      </c>
    </row>
    <row r="280" spans="1:13">
      <c r="A280" s="27">
        <f t="shared" si="4"/>
        <v>273</v>
      </c>
      <c r="B280" s="37" t="s">
        <v>314</v>
      </c>
      <c r="C280" s="37" t="s">
        <v>49</v>
      </c>
      <c r="D280" s="53">
        <v>0</v>
      </c>
      <c r="E280" s="53">
        <v>0</v>
      </c>
      <c r="F280" s="53">
        <v>0</v>
      </c>
      <c r="G280" s="53">
        <v>15.451924161000001</v>
      </c>
      <c r="H280" s="53">
        <v>0</v>
      </c>
      <c r="I280" s="53">
        <v>0</v>
      </c>
      <c r="J280" s="53">
        <v>0</v>
      </c>
      <c r="K280" s="53">
        <v>0</v>
      </c>
      <c r="L280" s="53">
        <v>0</v>
      </c>
      <c r="M280" s="55">
        <v>15.451924161000001</v>
      </c>
    </row>
    <row r="281" spans="1:13">
      <c r="A281" s="5">
        <f t="shared" si="4"/>
        <v>274</v>
      </c>
      <c r="B281" s="42" t="s">
        <v>315</v>
      </c>
      <c r="C281" s="42" t="s">
        <v>49</v>
      </c>
      <c r="D281" s="261">
        <v>0</v>
      </c>
      <c r="E281" s="261">
        <v>0</v>
      </c>
      <c r="F281" s="261">
        <v>0</v>
      </c>
      <c r="G281" s="261">
        <v>2.5355877499999999</v>
      </c>
      <c r="H281" s="261">
        <v>0</v>
      </c>
      <c r="I281" s="261">
        <v>0</v>
      </c>
      <c r="J281" s="261">
        <v>0</v>
      </c>
      <c r="K281" s="261">
        <v>0</v>
      </c>
      <c r="L281" s="261">
        <v>0</v>
      </c>
      <c r="M281" s="272">
        <v>2.5355877499999999</v>
      </c>
    </row>
    <row r="282" spans="1:13">
      <c r="A282" s="231">
        <f t="shared" si="4"/>
        <v>275</v>
      </c>
      <c r="B282" s="37" t="s">
        <v>316</v>
      </c>
      <c r="C282" s="37" t="s">
        <v>49</v>
      </c>
      <c r="D282" s="53">
        <v>0</v>
      </c>
      <c r="E282" s="53">
        <v>0</v>
      </c>
      <c r="F282" s="53">
        <v>0</v>
      </c>
      <c r="G282" s="53">
        <v>1.9154374199999999</v>
      </c>
      <c r="H282" s="53">
        <v>0</v>
      </c>
      <c r="I282" s="53">
        <v>0</v>
      </c>
      <c r="J282" s="53">
        <v>0</v>
      </c>
      <c r="K282" s="53">
        <v>0</v>
      </c>
      <c r="L282" s="53">
        <v>0</v>
      </c>
      <c r="M282" s="55">
        <v>1.9154374199999999</v>
      </c>
    </row>
    <row r="283" spans="1:13">
      <c r="A283" s="5">
        <f t="shared" si="4"/>
        <v>276</v>
      </c>
      <c r="B283" s="42" t="s">
        <v>317</v>
      </c>
      <c r="C283" s="42" t="s">
        <v>49</v>
      </c>
      <c r="D283" s="261">
        <v>0</v>
      </c>
      <c r="E283" s="261">
        <v>0</v>
      </c>
      <c r="F283" s="261">
        <v>0</v>
      </c>
      <c r="G283" s="261">
        <v>9.6013389690000004</v>
      </c>
      <c r="H283" s="261">
        <v>0</v>
      </c>
      <c r="I283" s="261">
        <v>0</v>
      </c>
      <c r="J283" s="261">
        <v>0</v>
      </c>
      <c r="K283" s="261">
        <v>0</v>
      </c>
      <c r="L283" s="261">
        <v>0</v>
      </c>
      <c r="M283" s="272">
        <v>9.6013389690000004</v>
      </c>
    </row>
    <row r="284" spans="1:13">
      <c r="A284" s="27">
        <f t="shared" si="4"/>
        <v>277</v>
      </c>
      <c r="B284" s="37" t="s">
        <v>734</v>
      </c>
      <c r="C284" s="37" t="s">
        <v>49</v>
      </c>
      <c r="D284" s="53">
        <v>0</v>
      </c>
      <c r="E284" s="53">
        <v>0</v>
      </c>
      <c r="F284" s="53">
        <v>0</v>
      </c>
      <c r="G284" s="53">
        <v>8.5343054469999995</v>
      </c>
      <c r="H284" s="53">
        <v>0</v>
      </c>
      <c r="I284" s="53">
        <v>0</v>
      </c>
      <c r="J284" s="53">
        <v>0</v>
      </c>
      <c r="K284" s="53">
        <v>0</v>
      </c>
      <c r="L284" s="53">
        <v>0</v>
      </c>
      <c r="M284" s="55">
        <v>8.5343054469999995</v>
      </c>
    </row>
    <row r="285" spans="1:13">
      <c r="A285" s="5">
        <f t="shared" si="4"/>
        <v>278</v>
      </c>
      <c r="B285" s="42" t="s">
        <v>754</v>
      </c>
      <c r="C285" s="42" t="s">
        <v>29</v>
      </c>
      <c r="D285" s="261">
        <v>64.473624999999998</v>
      </c>
      <c r="E285" s="261">
        <v>0</v>
      </c>
      <c r="F285" s="261">
        <v>0</v>
      </c>
      <c r="G285" s="261">
        <v>332.274791644</v>
      </c>
      <c r="H285" s="261">
        <v>0</v>
      </c>
      <c r="I285" s="261">
        <v>0</v>
      </c>
      <c r="J285" s="261">
        <v>0</v>
      </c>
      <c r="K285" s="261">
        <v>0</v>
      </c>
      <c r="L285" s="261">
        <v>0</v>
      </c>
      <c r="M285" s="272">
        <v>396.74841664399997</v>
      </c>
    </row>
    <row r="286" spans="1:13">
      <c r="A286" s="231">
        <f t="shared" si="4"/>
        <v>279</v>
      </c>
      <c r="B286" s="37" t="s">
        <v>319</v>
      </c>
      <c r="C286" s="37" t="s">
        <v>47</v>
      </c>
      <c r="D286" s="53">
        <v>0</v>
      </c>
      <c r="E286" s="53">
        <v>0</v>
      </c>
      <c r="F286" s="53">
        <v>0</v>
      </c>
      <c r="G286" s="53">
        <v>2.2505938780000001</v>
      </c>
      <c r="H286" s="53">
        <v>0</v>
      </c>
      <c r="I286" s="53">
        <v>0</v>
      </c>
      <c r="J286" s="53">
        <v>0</v>
      </c>
      <c r="K286" s="53">
        <v>0</v>
      </c>
      <c r="L286" s="53">
        <v>0</v>
      </c>
      <c r="M286" s="55">
        <v>2.2505938780000001</v>
      </c>
    </row>
    <row r="287" spans="1:13">
      <c r="A287" s="5">
        <f t="shared" si="4"/>
        <v>280</v>
      </c>
      <c r="B287" s="42" t="s">
        <v>320</v>
      </c>
      <c r="C287" s="42" t="s">
        <v>47</v>
      </c>
      <c r="D287" s="261">
        <v>0</v>
      </c>
      <c r="E287" s="261">
        <v>0</v>
      </c>
      <c r="F287" s="261">
        <v>0</v>
      </c>
      <c r="G287" s="261">
        <v>6.8904999999999999E-3</v>
      </c>
      <c r="H287" s="261">
        <v>0</v>
      </c>
      <c r="I287" s="261">
        <v>0</v>
      </c>
      <c r="J287" s="261">
        <v>0</v>
      </c>
      <c r="K287" s="261">
        <v>0</v>
      </c>
      <c r="L287" s="261">
        <v>0</v>
      </c>
      <c r="M287" s="272">
        <v>6.8904999999999999E-3</v>
      </c>
    </row>
    <row r="288" spans="1:13">
      <c r="A288" s="27">
        <f t="shared" si="4"/>
        <v>281</v>
      </c>
      <c r="B288" s="37" t="s">
        <v>321</v>
      </c>
      <c r="C288" s="37" t="s">
        <v>51</v>
      </c>
      <c r="D288" s="53">
        <v>743.96997999999996</v>
      </c>
      <c r="E288" s="53">
        <v>0</v>
      </c>
      <c r="F288" s="53">
        <v>0</v>
      </c>
      <c r="G288" s="53">
        <v>57.305904145</v>
      </c>
      <c r="H288" s="53">
        <v>0</v>
      </c>
      <c r="I288" s="53">
        <v>0</v>
      </c>
      <c r="J288" s="53">
        <v>0.98643749999999997</v>
      </c>
      <c r="K288" s="53">
        <v>221.38911820000001</v>
      </c>
      <c r="L288" s="53">
        <v>0</v>
      </c>
      <c r="M288" s="55">
        <v>1023.651439845</v>
      </c>
    </row>
    <row r="289" spans="1:13">
      <c r="A289" s="5">
        <f t="shared" si="4"/>
        <v>282</v>
      </c>
      <c r="B289" s="42" t="s">
        <v>322</v>
      </c>
      <c r="C289" s="42" t="s">
        <v>26</v>
      </c>
      <c r="D289" s="261">
        <v>0</v>
      </c>
      <c r="E289" s="261">
        <v>0</v>
      </c>
      <c r="F289" s="261">
        <v>0</v>
      </c>
      <c r="G289" s="261">
        <v>6.2577994610000003</v>
      </c>
      <c r="H289" s="261">
        <v>0</v>
      </c>
      <c r="I289" s="261">
        <v>0</v>
      </c>
      <c r="J289" s="261">
        <v>0</v>
      </c>
      <c r="K289" s="261">
        <v>0</v>
      </c>
      <c r="L289" s="261">
        <v>0</v>
      </c>
      <c r="M289" s="272">
        <v>6.2577994610000003</v>
      </c>
    </row>
    <row r="290" spans="1:13">
      <c r="A290" s="231">
        <f t="shared" si="4"/>
        <v>283</v>
      </c>
      <c r="B290" s="37" t="s">
        <v>606</v>
      </c>
      <c r="C290" s="37" t="s">
        <v>23</v>
      </c>
      <c r="D290" s="53">
        <v>0</v>
      </c>
      <c r="E290" s="53">
        <v>0</v>
      </c>
      <c r="F290" s="53">
        <v>0</v>
      </c>
      <c r="G290" s="53">
        <v>4.8915448560000003</v>
      </c>
      <c r="H290" s="53">
        <v>0</v>
      </c>
      <c r="I290" s="53">
        <v>0</v>
      </c>
      <c r="J290" s="53">
        <v>0</v>
      </c>
      <c r="K290" s="53">
        <v>0</v>
      </c>
      <c r="L290" s="53">
        <v>0</v>
      </c>
      <c r="M290" s="55">
        <v>4.8915448560000003</v>
      </c>
    </row>
    <row r="291" spans="1:13">
      <c r="A291" s="5">
        <f t="shared" si="4"/>
        <v>284</v>
      </c>
      <c r="B291" s="42" t="s">
        <v>323</v>
      </c>
      <c r="C291" s="42" t="s">
        <v>48</v>
      </c>
      <c r="D291" s="261">
        <v>0</v>
      </c>
      <c r="E291" s="261">
        <v>0</v>
      </c>
      <c r="F291" s="261">
        <v>0</v>
      </c>
      <c r="G291" s="261">
        <v>1.4667078629999999</v>
      </c>
      <c r="H291" s="261">
        <v>0</v>
      </c>
      <c r="I291" s="261">
        <v>0</v>
      </c>
      <c r="J291" s="261">
        <v>0</v>
      </c>
      <c r="K291" s="261">
        <v>0</v>
      </c>
      <c r="L291" s="261">
        <v>0</v>
      </c>
      <c r="M291" s="272">
        <v>1.4667078629999999</v>
      </c>
    </row>
    <row r="292" spans="1:13">
      <c r="A292" s="27">
        <f t="shared" si="4"/>
        <v>285</v>
      </c>
      <c r="B292" s="37" t="s">
        <v>324</v>
      </c>
      <c r="C292" s="37" t="s">
        <v>48</v>
      </c>
      <c r="D292" s="53">
        <v>0</v>
      </c>
      <c r="E292" s="53">
        <v>0</v>
      </c>
      <c r="F292" s="53">
        <v>0</v>
      </c>
      <c r="G292" s="53">
        <v>1.637E-3</v>
      </c>
      <c r="H292" s="53">
        <v>0</v>
      </c>
      <c r="I292" s="53">
        <v>0</v>
      </c>
      <c r="J292" s="53">
        <v>0</v>
      </c>
      <c r="K292" s="53">
        <v>0</v>
      </c>
      <c r="L292" s="53">
        <v>0</v>
      </c>
      <c r="M292" s="55">
        <v>1.637E-3</v>
      </c>
    </row>
    <row r="293" spans="1:13">
      <c r="A293" s="5">
        <f t="shared" si="4"/>
        <v>286</v>
      </c>
      <c r="B293" s="42" t="s">
        <v>325</v>
      </c>
      <c r="C293" s="42" t="s">
        <v>32</v>
      </c>
      <c r="D293" s="261">
        <v>0</v>
      </c>
      <c r="E293" s="261">
        <v>0</v>
      </c>
      <c r="F293" s="261">
        <v>0</v>
      </c>
      <c r="G293" s="261">
        <v>1.105369286</v>
      </c>
      <c r="H293" s="261">
        <v>0</v>
      </c>
      <c r="I293" s="261">
        <v>0</v>
      </c>
      <c r="J293" s="261">
        <v>0</v>
      </c>
      <c r="K293" s="261">
        <v>0</v>
      </c>
      <c r="L293" s="261">
        <v>0</v>
      </c>
      <c r="M293" s="272">
        <v>1.105369286</v>
      </c>
    </row>
    <row r="294" spans="1:13">
      <c r="A294" s="231">
        <f t="shared" si="4"/>
        <v>287</v>
      </c>
      <c r="B294" s="37" t="s">
        <v>326</v>
      </c>
      <c r="C294" s="37" t="s">
        <v>51</v>
      </c>
      <c r="D294" s="53">
        <v>0</v>
      </c>
      <c r="E294" s="53">
        <v>0</v>
      </c>
      <c r="F294" s="53">
        <v>0</v>
      </c>
      <c r="G294" s="53">
        <v>5.3522853399999999</v>
      </c>
      <c r="H294" s="53">
        <v>0</v>
      </c>
      <c r="I294" s="53">
        <v>0</v>
      </c>
      <c r="J294" s="53">
        <v>0</v>
      </c>
      <c r="K294" s="53">
        <v>0</v>
      </c>
      <c r="L294" s="53">
        <v>0</v>
      </c>
      <c r="M294" s="55">
        <v>5.3522853399999999</v>
      </c>
    </row>
    <row r="295" spans="1:13">
      <c r="A295" s="5">
        <f t="shared" si="4"/>
        <v>288</v>
      </c>
      <c r="B295" s="42" t="s">
        <v>327</v>
      </c>
      <c r="C295" s="42" t="s">
        <v>51</v>
      </c>
      <c r="D295" s="261">
        <v>0</v>
      </c>
      <c r="E295" s="261">
        <v>0</v>
      </c>
      <c r="F295" s="261">
        <v>0</v>
      </c>
      <c r="G295" s="261">
        <v>3.6265723919999999</v>
      </c>
      <c r="H295" s="261">
        <v>0</v>
      </c>
      <c r="I295" s="261">
        <v>0</v>
      </c>
      <c r="J295" s="261">
        <v>0</v>
      </c>
      <c r="K295" s="261">
        <v>0</v>
      </c>
      <c r="L295" s="261">
        <v>0</v>
      </c>
      <c r="M295" s="272">
        <v>3.6265723919999999</v>
      </c>
    </row>
    <row r="296" spans="1:13">
      <c r="A296" s="27">
        <f t="shared" si="4"/>
        <v>289</v>
      </c>
      <c r="B296" s="37" t="s">
        <v>608</v>
      </c>
      <c r="C296" s="37" t="s">
        <v>51</v>
      </c>
      <c r="D296" s="53">
        <v>0</v>
      </c>
      <c r="E296" s="53">
        <v>0</v>
      </c>
      <c r="F296" s="53">
        <v>0</v>
      </c>
      <c r="G296" s="53">
        <v>1.4450000000000001E-3</v>
      </c>
      <c r="H296" s="53">
        <v>0</v>
      </c>
      <c r="I296" s="53">
        <v>0</v>
      </c>
      <c r="J296" s="53">
        <v>0</v>
      </c>
      <c r="K296" s="53">
        <v>0</v>
      </c>
      <c r="L296" s="53">
        <v>0</v>
      </c>
      <c r="M296" s="55">
        <v>1.4450000000000001E-3</v>
      </c>
    </row>
    <row r="297" spans="1:13">
      <c r="A297" s="5">
        <f t="shared" si="4"/>
        <v>290</v>
      </c>
      <c r="B297" s="42" t="s">
        <v>328</v>
      </c>
      <c r="C297" s="42" t="s">
        <v>42</v>
      </c>
      <c r="D297" s="261">
        <v>0</v>
      </c>
      <c r="E297" s="261">
        <v>0</v>
      </c>
      <c r="F297" s="261">
        <v>0</v>
      </c>
      <c r="G297" s="261">
        <v>11.222572761</v>
      </c>
      <c r="H297" s="261">
        <v>0</v>
      </c>
      <c r="I297" s="261">
        <v>0</v>
      </c>
      <c r="J297" s="261">
        <v>0</v>
      </c>
      <c r="K297" s="261">
        <v>0</v>
      </c>
      <c r="L297" s="261">
        <v>0</v>
      </c>
      <c r="M297" s="272">
        <v>11.222572761</v>
      </c>
    </row>
    <row r="298" spans="1:13">
      <c r="A298" s="231">
        <f t="shared" si="4"/>
        <v>291</v>
      </c>
      <c r="B298" s="37" t="s">
        <v>329</v>
      </c>
      <c r="C298" s="37" t="s">
        <v>20</v>
      </c>
      <c r="D298" s="53">
        <v>0</v>
      </c>
      <c r="E298" s="53">
        <v>0</v>
      </c>
      <c r="F298" s="53">
        <v>0</v>
      </c>
      <c r="G298" s="53">
        <v>1.2373579450000001</v>
      </c>
      <c r="H298" s="53">
        <v>0</v>
      </c>
      <c r="I298" s="53">
        <v>0</v>
      </c>
      <c r="J298" s="53">
        <v>0</v>
      </c>
      <c r="K298" s="53">
        <v>0</v>
      </c>
      <c r="L298" s="53">
        <v>0</v>
      </c>
      <c r="M298" s="55">
        <v>1.2373579450000001</v>
      </c>
    </row>
    <row r="299" spans="1:13">
      <c r="A299" s="5">
        <f t="shared" si="4"/>
        <v>292</v>
      </c>
      <c r="B299" s="42" t="s">
        <v>330</v>
      </c>
      <c r="C299" s="42" t="s">
        <v>41</v>
      </c>
      <c r="D299" s="261">
        <v>0</v>
      </c>
      <c r="E299" s="261">
        <v>0</v>
      </c>
      <c r="F299" s="261">
        <v>0</v>
      </c>
      <c r="G299" s="261">
        <v>0.27086283999999999</v>
      </c>
      <c r="H299" s="261">
        <v>0</v>
      </c>
      <c r="I299" s="261">
        <v>0</v>
      </c>
      <c r="J299" s="261">
        <v>0</v>
      </c>
      <c r="K299" s="261">
        <v>0</v>
      </c>
      <c r="L299" s="261">
        <v>0</v>
      </c>
      <c r="M299" s="272">
        <v>0.27086283999999999</v>
      </c>
    </row>
    <row r="300" spans="1:13">
      <c r="A300" s="27">
        <f t="shared" si="4"/>
        <v>293</v>
      </c>
      <c r="B300" s="37" t="s">
        <v>331</v>
      </c>
      <c r="C300" s="37" t="s">
        <v>36</v>
      </c>
      <c r="D300" s="53">
        <v>0</v>
      </c>
      <c r="E300" s="53">
        <v>0</v>
      </c>
      <c r="F300" s="53">
        <v>0</v>
      </c>
      <c r="G300" s="53">
        <v>4.3412734000000004</v>
      </c>
      <c r="H300" s="53">
        <v>0</v>
      </c>
      <c r="I300" s="53">
        <v>0</v>
      </c>
      <c r="J300" s="53">
        <v>0</v>
      </c>
      <c r="K300" s="53">
        <v>0</v>
      </c>
      <c r="L300" s="53">
        <v>0</v>
      </c>
      <c r="M300" s="55">
        <v>4.3412734000000004</v>
      </c>
    </row>
    <row r="301" spans="1:13">
      <c r="A301" s="5">
        <f t="shared" si="4"/>
        <v>294</v>
      </c>
      <c r="B301" s="42" t="s">
        <v>332</v>
      </c>
      <c r="C301" s="42" t="s">
        <v>42</v>
      </c>
      <c r="D301" s="261">
        <v>0</v>
      </c>
      <c r="E301" s="261">
        <v>0</v>
      </c>
      <c r="F301" s="261">
        <v>0</v>
      </c>
      <c r="G301" s="261">
        <v>5.5543620000000002E-2</v>
      </c>
      <c r="H301" s="261">
        <v>0</v>
      </c>
      <c r="I301" s="261">
        <v>0</v>
      </c>
      <c r="J301" s="261">
        <v>0</v>
      </c>
      <c r="K301" s="261">
        <v>0</v>
      </c>
      <c r="L301" s="261">
        <v>0</v>
      </c>
      <c r="M301" s="272">
        <v>5.5543620000000002E-2</v>
      </c>
    </row>
    <row r="302" spans="1:13">
      <c r="A302" s="231">
        <f t="shared" si="4"/>
        <v>295</v>
      </c>
      <c r="B302" s="37" t="s">
        <v>333</v>
      </c>
      <c r="C302" s="37" t="s">
        <v>41</v>
      </c>
      <c r="D302" s="53">
        <v>0</v>
      </c>
      <c r="E302" s="53">
        <v>0</v>
      </c>
      <c r="F302" s="53">
        <v>0</v>
      </c>
      <c r="G302" s="53">
        <v>1.5233930200000001</v>
      </c>
      <c r="H302" s="53">
        <v>0</v>
      </c>
      <c r="I302" s="53">
        <v>0</v>
      </c>
      <c r="J302" s="53">
        <v>0</v>
      </c>
      <c r="K302" s="53">
        <v>0</v>
      </c>
      <c r="L302" s="53">
        <v>0</v>
      </c>
      <c r="M302" s="55">
        <v>1.5233930200000001</v>
      </c>
    </row>
    <row r="303" spans="1:13">
      <c r="A303" s="5">
        <f t="shared" si="4"/>
        <v>296</v>
      </c>
      <c r="B303" s="42" t="s">
        <v>334</v>
      </c>
      <c r="C303" s="42" t="s">
        <v>29</v>
      </c>
      <c r="D303" s="261">
        <v>0.2</v>
      </c>
      <c r="E303" s="261">
        <v>0</v>
      </c>
      <c r="F303" s="261">
        <v>0</v>
      </c>
      <c r="G303" s="261">
        <v>70.085786466000002</v>
      </c>
      <c r="H303" s="261">
        <v>0</v>
      </c>
      <c r="I303" s="261">
        <v>0</v>
      </c>
      <c r="J303" s="261">
        <v>0</v>
      </c>
      <c r="K303" s="261">
        <v>0</v>
      </c>
      <c r="L303" s="261">
        <v>0</v>
      </c>
      <c r="M303" s="272">
        <v>70.285786466000005</v>
      </c>
    </row>
    <row r="304" spans="1:13">
      <c r="A304" s="27">
        <f t="shared" si="4"/>
        <v>297</v>
      </c>
      <c r="B304" s="37" t="s">
        <v>335</v>
      </c>
      <c r="C304" s="37" t="s">
        <v>29</v>
      </c>
      <c r="D304" s="53">
        <v>0</v>
      </c>
      <c r="E304" s="53">
        <v>0</v>
      </c>
      <c r="F304" s="53">
        <v>0</v>
      </c>
      <c r="G304" s="53">
        <v>44.654660538999998</v>
      </c>
      <c r="H304" s="53">
        <v>0</v>
      </c>
      <c r="I304" s="53">
        <v>0</v>
      </c>
      <c r="J304" s="53">
        <v>0</v>
      </c>
      <c r="K304" s="53">
        <v>0</v>
      </c>
      <c r="L304" s="53">
        <v>0</v>
      </c>
      <c r="M304" s="55">
        <v>44.654660538999998</v>
      </c>
    </row>
    <row r="305" spans="1:13">
      <c r="A305" s="5">
        <f t="shared" si="4"/>
        <v>298</v>
      </c>
      <c r="B305" s="42" t="s">
        <v>336</v>
      </c>
      <c r="C305" s="42" t="s">
        <v>52</v>
      </c>
      <c r="D305" s="261">
        <v>0</v>
      </c>
      <c r="E305" s="261">
        <v>0</v>
      </c>
      <c r="F305" s="261">
        <v>0</v>
      </c>
      <c r="G305" s="261">
        <v>19.538861319999999</v>
      </c>
      <c r="H305" s="261">
        <v>0</v>
      </c>
      <c r="I305" s="261">
        <v>0</v>
      </c>
      <c r="J305" s="261">
        <v>0</v>
      </c>
      <c r="K305" s="261">
        <v>0</v>
      </c>
      <c r="L305" s="261">
        <v>0</v>
      </c>
      <c r="M305" s="272">
        <v>19.538861319999999</v>
      </c>
    </row>
    <row r="306" spans="1:13">
      <c r="A306" s="231">
        <f t="shared" si="4"/>
        <v>299</v>
      </c>
      <c r="B306" s="37" t="s">
        <v>337</v>
      </c>
      <c r="C306" s="37" t="s">
        <v>52</v>
      </c>
      <c r="D306" s="53">
        <v>0</v>
      </c>
      <c r="E306" s="53">
        <v>0</v>
      </c>
      <c r="F306" s="53">
        <v>0</v>
      </c>
      <c r="G306" s="53">
        <v>0.24777950000000001</v>
      </c>
      <c r="H306" s="53">
        <v>0</v>
      </c>
      <c r="I306" s="53">
        <v>0</v>
      </c>
      <c r="J306" s="53">
        <v>0</v>
      </c>
      <c r="K306" s="53">
        <v>0</v>
      </c>
      <c r="L306" s="53">
        <v>0</v>
      </c>
      <c r="M306" s="55">
        <v>0.24777950000000001</v>
      </c>
    </row>
    <row r="307" spans="1:13">
      <c r="A307" s="5">
        <f t="shared" si="4"/>
        <v>300</v>
      </c>
      <c r="B307" s="42" t="s">
        <v>338</v>
      </c>
      <c r="C307" s="42" t="s">
        <v>52</v>
      </c>
      <c r="D307" s="261">
        <v>0</v>
      </c>
      <c r="E307" s="261">
        <v>0</v>
      </c>
      <c r="F307" s="261">
        <v>0</v>
      </c>
      <c r="G307" s="261">
        <v>2.1168244000000001</v>
      </c>
      <c r="H307" s="261">
        <v>0</v>
      </c>
      <c r="I307" s="261">
        <v>0</v>
      </c>
      <c r="J307" s="261">
        <v>0</v>
      </c>
      <c r="K307" s="261">
        <v>0</v>
      </c>
      <c r="L307" s="261">
        <v>0</v>
      </c>
      <c r="M307" s="272">
        <v>2.1168244000000001</v>
      </c>
    </row>
    <row r="308" spans="1:13">
      <c r="A308" s="27">
        <f t="shared" si="4"/>
        <v>301</v>
      </c>
      <c r="B308" s="37" t="s">
        <v>339</v>
      </c>
      <c r="C308" s="37" t="s">
        <v>52</v>
      </c>
      <c r="D308" s="53">
        <v>0</v>
      </c>
      <c r="E308" s="53">
        <v>0</v>
      </c>
      <c r="F308" s="53">
        <v>0</v>
      </c>
      <c r="G308" s="53">
        <v>1.45177826</v>
      </c>
      <c r="H308" s="53">
        <v>0</v>
      </c>
      <c r="I308" s="53">
        <v>0</v>
      </c>
      <c r="J308" s="53">
        <v>0</v>
      </c>
      <c r="K308" s="53">
        <v>0</v>
      </c>
      <c r="L308" s="53">
        <v>0</v>
      </c>
      <c r="M308" s="55">
        <v>1.45177826</v>
      </c>
    </row>
    <row r="309" spans="1:13">
      <c r="A309" s="5">
        <f t="shared" si="4"/>
        <v>302</v>
      </c>
      <c r="B309" s="42" t="s">
        <v>340</v>
      </c>
      <c r="C309" s="42" t="s">
        <v>34</v>
      </c>
      <c r="D309" s="261">
        <v>0</v>
      </c>
      <c r="E309" s="261">
        <v>0</v>
      </c>
      <c r="F309" s="261">
        <v>0</v>
      </c>
      <c r="G309" s="261">
        <v>14.911662166999999</v>
      </c>
      <c r="H309" s="261">
        <v>0</v>
      </c>
      <c r="I309" s="261">
        <v>0</v>
      </c>
      <c r="J309" s="261">
        <v>0</v>
      </c>
      <c r="K309" s="261">
        <v>0</v>
      </c>
      <c r="L309" s="261">
        <v>0</v>
      </c>
      <c r="M309" s="272">
        <v>14.911662166999999</v>
      </c>
    </row>
    <row r="310" spans="1:13">
      <c r="A310" s="231">
        <f t="shared" si="4"/>
        <v>303</v>
      </c>
      <c r="B310" s="37" t="s">
        <v>341</v>
      </c>
      <c r="C310" s="37" t="s">
        <v>51</v>
      </c>
      <c r="D310" s="53">
        <v>0</v>
      </c>
      <c r="E310" s="53">
        <v>0</v>
      </c>
      <c r="F310" s="53">
        <v>0</v>
      </c>
      <c r="G310" s="53">
        <v>9.4816151170000005</v>
      </c>
      <c r="H310" s="53">
        <v>0</v>
      </c>
      <c r="I310" s="53">
        <v>0</v>
      </c>
      <c r="J310" s="53">
        <v>0</v>
      </c>
      <c r="K310" s="53">
        <v>0</v>
      </c>
      <c r="L310" s="53">
        <v>0</v>
      </c>
      <c r="M310" s="55">
        <v>9.4816151170000005</v>
      </c>
    </row>
    <row r="311" spans="1:13">
      <c r="A311" s="5">
        <f t="shared" si="4"/>
        <v>304</v>
      </c>
      <c r="B311" s="42" t="s">
        <v>342</v>
      </c>
      <c r="C311" s="42" t="s">
        <v>51</v>
      </c>
      <c r="D311" s="261">
        <v>0</v>
      </c>
      <c r="E311" s="261">
        <v>0</v>
      </c>
      <c r="F311" s="261">
        <v>0</v>
      </c>
      <c r="G311" s="261">
        <v>9.1459390589999998</v>
      </c>
      <c r="H311" s="261">
        <v>0</v>
      </c>
      <c r="I311" s="261">
        <v>0</v>
      </c>
      <c r="J311" s="261">
        <v>0</v>
      </c>
      <c r="K311" s="261">
        <v>0</v>
      </c>
      <c r="L311" s="261">
        <v>0</v>
      </c>
      <c r="M311" s="272">
        <v>9.1459390589999998</v>
      </c>
    </row>
    <row r="312" spans="1:13">
      <c r="A312" s="27">
        <f t="shared" si="4"/>
        <v>305</v>
      </c>
      <c r="B312" s="37" t="s">
        <v>343</v>
      </c>
      <c r="C312" s="37" t="s">
        <v>51</v>
      </c>
      <c r="D312" s="53">
        <v>0</v>
      </c>
      <c r="E312" s="53">
        <v>0</v>
      </c>
      <c r="F312" s="53">
        <v>0</v>
      </c>
      <c r="G312" s="53">
        <v>20.519166598999998</v>
      </c>
      <c r="H312" s="53">
        <v>0</v>
      </c>
      <c r="I312" s="53">
        <v>0</v>
      </c>
      <c r="J312" s="53">
        <v>0</v>
      </c>
      <c r="K312" s="53">
        <v>0</v>
      </c>
      <c r="L312" s="53">
        <v>0</v>
      </c>
      <c r="M312" s="55">
        <v>20.519166598999998</v>
      </c>
    </row>
    <row r="313" spans="1:13">
      <c r="A313" s="5">
        <f t="shared" si="4"/>
        <v>306</v>
      </c>
      <c r="B313" s="42" t="s">
        <v>344</v>
      </c>
      <c r="C313" s="42" t="s">
        <v>51</v>
      </c>
      <c r="D313" s="261">
        <v>0</v>
      </c>
      <c r="E313" s="261">
        <v>0</v>
      </c>
      <c r="F313" s="261">
        <v>0</v>
      </c>
      <c r="G313" s="261">
        <v>1.304847767</v>
      </c>
      <c r="H313" s="261">
        <v>0</v>
      </c>
      <c r="I313" s="261">
        <v>0</v>
      </c>
      <c r="J313" s="261">
        <v>0</v>
      </c>
      <c r="K313" s="261">
        <v>0</v>
      </c>
      <c r="L313" s="261">
        <v>0</v>
      </c>
      <c r="M313" s="272">
        <v>1.304847767</v>
      </c>
    </row>
    <row r="314" spans="1:13">
      <c r="A314" s="231">
        <f t="shared" si="4"/>
        <v>307</v>
      </c>
      <c r="B314" s="37" t="s">
        <v>345</v>
      </c>
      <c r="C314" s="37" t="s">
        <v>51</v>
      </c>
      <c r="D314" s="53">
        <v>0</v>
      </c>
      <c r="E314" s="53">
        <v>0</v>
      </c>
      <c r="F314" s="53">
        <v>0</v>
      </c>
      <c r="G314" s="53">
        <v>9.2954393759999991</v>
      </c>
      <c r="H314" s="53">
        <v>0</v>
      </c>
      <c r="I314" s="53">
        <v>0</v>
      </c>
      <c r="J314" s="53">
        <v>0</v>
      </c>
      <c r="K314" s="53">
        <v>0</v>
      </c>
      <c r="L314" s="53">
        <v>0</v>
      </c>
      <c r="M314" s="55">
        <v>9.2954393759999991</v>
      </c>
    </row>
    <row r="315" spans="1:13">
      <c r="A315" s="5">
        <f t="shared" si="4"/>
        <v>308</v>
      </c>
      <c r="B315" s="42" t="s">
        <v>346</v>
      </c>
      <c r="C315" s="42" t="s">
        <v>29</v>
      </c>
      <c r="D315" s="261">
        <v>0</v>
      </c>
      <c r="E315" s="261">
        <v>0</v>
      </c>
      <c r="F315" s="261">
        <v>0</v>
      </c>
      <c r="G315" s="261">
        <v>33.670754641000002</v>
      </c>
      <c r="H315" s="261">
        <v>0</v>
      </c>
      <c r="I315" s="261">
        <v>0</v>
      </c>
      <c r="J315" s="261">
        <v>0</v>
      </c>
      <c r="K315" s="261">
        <v>0</v>
      </c>
      <c r="L315" s="261">
        <v>0</v>
      </c>
      <c r="M315" s="272">
        <v>33.670754641000002</v>
      </c>
    </row>
    <row r="316" spans="1:13">
      <c r="A316" s="27">
        <f t="shared" si="4"/>
        <v>309</v>
      </c>
      <c r="B316" s="37" t="s">
        <v>347</v>
      </c>
      <c r="C316" s="37" t="s">
        <v>50</v>
      </c>
      <c r="D316" s="53">
        <v>39.123039624999997</v>
      </c>
      <c r="E316" s="53">
        <v>0</v>
      </c>
      <c r="F316" s="53">
        <v>0</v>
      </c>
      <c r="G316" s="53">
        <v>454.49248907800001</v>
      </c>
      <c r="H316" s="53">
        <v>0</v>
      </c>
      <c r="I316" s="53">
        <v>0</v>
      </c>
      <c r="J316" s="53">
        <v>0.61094999999999999</v>
      </c>
      <c r="K316" s="53">
        <v>81.640576030000005</v>
      </c>
      <c r="L316" s="53">
        <v>0</v>
      </c>
      <c r="M316" s="55">
        <v>575.86705473300003</v>
      </c>
    </row>
    <row r="317" spans="1:13">
      <c r="A317" s="5">
        <f t="shared" si="4"/>
        <v>310</v>
      </c>
      <c r="B317" s="42" t="s">
        <v>348</v>
      </c>
      <c r="C317" s="42" t="s">
        <v>52</v>
      </c>
      <c r="D317" s="261">
        <v>0</v>
      </c>
      <c r="E317" s="261">
        <v>0</v>
      </c>
      <c r="F317" s="261">
        <v>0</v>
      </c>
      <c r="G317" s="261">
        <v>1.5670567900000001</v>
      </c>
      <c r="H317" s="261">
        <v>0</v>
      </c>
      <c r="I317" s="261">
        <v>0</v>
      </c>
      <c r="J317" s="261">
        <v>0</v>
      </c>
      <c r="K317" s="261">
        <v>0</v>
      </c>
      <c r="L317" s="261">
        <v>0</v>
      </c>
      <c r="M317" s="272">
        <v>1.5670567900000001</v>
      </c>
    </row>
    <row r="318" spans="1:13">
      <c r="A318" s="231">
        <f t="shared" si="4"/>
        <v>311</v>
      </c>
      <c r="B318" s="37" t="s">
        <v>349</v>
      </c>
      <c r="C318" s="37" t="s">
        <v>52</v>
      </c>
      <c r="D318" s="53">
        <v>0</v>
      </c>
      <c r="E318" s="53">
        <v>0</v>
      </c>
      <c r="F318" s="53">
        <v>0</v>
      </c>
      <c r="G318" s="53">
        <v>0.93486944000000005</v>
      </c>
      <c r="H318" s="53">
        <v>0</v>
      </c>
      <c r="I318" s="53">
        <v>0</v>
      </c>
      <c r="J318" s="53">
        <v>0</v>
      </c>
      <c r="K318" s="53">
        <v>0</v>
      </c>
      <c r="L318" s="53">
        <v>0</v>
      </c>
      <c r="M318" s="55">
        <v>0.93486944000000005</v>
      </c>
    </row>
    <row r="319" spans="1:13">
      <c r="A319" s="5">
        <f t="shared" si="4"/>
        <v>312</v>
      </c>
      <c r="B319" s="42" t="s">
        <v>350</v>
      </c>
      <c r="C319" s="42" t="s">
        <v>50</v>
      </c>
      <c r="D319" s="261">
        <v>1.891E-2</v>
      </c>
      <c r="E319" s="261">
        <v>0</v>
      </c>
      <c r="F319" s="261">
        <v>0</v>
      </c>
      <c r="G319" s="261">
        <v>8.1522879859999993</v>
      </c>
      <c r="H319" s="261">
        <v>0</v>
      </c>
      <c r="I319" s="261">
        <v>0</v>
      </c>
      <c r="J319" s="261">
        <v>0</v>
      </c>
      <c r="K319" s="261">
        <v>0</v>
      </c>
      <c r="L319" s="261">
        <v>0</v>
      </c>
      <c r="M319" s="272">
        <v>8.1711979859999992</v>
      </c>
    </row>
    <row r="320" spans="1:13">
      <c r="A320" s="27">
        <f t="shared" si="4"/>
        <v>313</v>
      </c>
      <c r="B320" s="37" t="s">
        <v>351</v>
      </c>
      <c r="C320" s="37" t="s">
        <v>50</v>
      </c>
      <c r="D320" s="53">
        <v>0</v>
      </c>
      <c r="E320" s="53">
        <v>0</v>
      </c>
      <c r="F320" s="53">
        <v>0</v>
      </c>
      <c r="G320" s="53">
        <v>4.6409046849999998</v>
      </c>
      <c r="H320" s="53">
        <v>0</v>
      </c>
      <c r="I320" s="53">
        <v>0</v>
      </c>
      <c r="J320" s="53">
        <v>0</v>
      </c>
      <c r="K320" s="53">
        <v>0</v>
      </c>
      <c r="L320" s="53">
        <v>0</v>
      </c>
      <c r="M320" s="55">
        <v>4.6409046849999998</v>
      </c>
    </row>
    <row r="321" spans="1:13">
      <c r="A321" s="5">
        <f t="shared" si="4"/>
        <v>314</v>
      </c>
      <c r="B321" s="42" t="s">
        <v>735</v>
      </c>
      <c r="C321" s="42" t="s">
        <v>52</v>
      </c>
      <c r="D321" s="261">
        <v>0</v>
      </c>
      <c r="E321" s="261">
        <v>0</v>
      </c>
      <c r="F321" s="261">
        <v>0</v>
      </c>
      <c r="G321" s="261">
        <v>24.440999503</v>
      </c>
      <c r="H321" s="261">
        <v>0</v>
      </c>
      <c r="I321" s="261">
        <v>0</v>
      </c>
      <c r="J321" s="261">
        <v>0</v>
      </c>
      <c r="K321" s="261">
        <v>0</v>
      </c>
      <c r="L321" s="261">
        <v>0</v>
      </c>
      <c r="M321" s="272">
        <v>24.440999503</v>
      </c>
    </row>
    <row r="322" spans="1:13">
      <c r="A322" s="231">
        <f t="shared" si="4"/>
        <v>315</v>
      </c>
      <c r="B322" s="37" t="s">
        <v>352</v>
      </c>
      <c r="C322" s="37" t="s">
        <v>51</v>
      </c>
      <c r="D322" s="53">
        <v>0</v>
      </c>
      <c r="E322" s="53">
        <v>0</v>
      </c>
      <c r="F322" s="53">
        <v>0</v>
      </c>
      <c r="G322" s="53">
        <v>6.4803541449999997</v>
      </c>
      <c r="H322" s="53">
        <v>0</v>
      </c>
      <c r="I322" s="53">
        <v>0</v>
      </c>
      <c r="J322" s="53">
        <v>0</v>
      </c>
      <c r="K322" s="53">
        <v>0</v>
      </c>
      <c r="L322" s="53">
        <v>0</v>
      </c>
      <c r="M322" s="55">
        <v>6.4803541449999997</v>
      </c>
    </row>
    <row r="323" spans="1:13">
      <c r="A323" s="5">
        <f t="shared" si="4"/>
        <v>316</v>
      </c>
      <c r="B323" s="42" t="s">
        <v>736</v>
      </c>
      <c r="C323" s="42" t="s">
        <v>52</v>
      </c>
      <c r="D323" s="261">
        <v>0</v>
      </c>
      <c r="E323" s="261">
        <v>0</v>
      </c>
      <c r="F323" s="261">
        <v>0</v>
      </c>
      <c r="G323" s="261">
        <v>1.95498952</v>
      </c>
      <c r="H323" s="261">
        <v>0</v>
      </c>
      <c r="I323" s="261">
        <v>0</v>
      </c>
      <c r="J323" s="261">
        <v>0</v>
      </c>
      <c r="K323" s="261">
        <v>0</v>
      </c>
      <c r="L323" s="261">
        <v>0</v>
      </c>
      <c r="M323" s="272">
        <v>1.95498952</v>
      </c>
    </row>
    <row r="324" spans="1:13">
      <c r="A324" s="27">
        <f t="shared" si="4"/>
        <v>317</v>
      </c>
      <c r="B324" s="37" t="s">
        <v>737</v>
      </c>
      <c r="C324" s="37" t="s">
        <v>32</v>
      </c>
      <c r="D324" s="53">
        <v>15.625</v>
      </c>
      <c r="E324" s="53">
        <v>0</v>
      </c>
      <c r="F324" s="53">
        <v>0</v>
      </c>
      <c r="G324" s="53">
        <v>64.694323639999993</v>
      </c>
      <c r="H324" s="53">
        <v>0</v>
      </c>
      <c r="I324" s="53">
        <v>0</v>
      </c>
      <c r="J324" s="53">
        <v>0</v>
      </c>
      <c r="K324" s="53">
        <v>0</v>
      </c>
      <c r="L324" s="53">
        <v>0</v>
      </c>
      <c r="M324" s="55">
        <v>80.319323639999993</v>
      </c>
    </row>
    <row r="325" spans="1:13">
      <c r="A325" s="5">
        <f t="shared" si="4"/>
        <v>318</v>
      </c>
      <c r="B325" s="42" t="s">
        <v>353</v>
      </c>
      <c r="C325" s="42" t="s">
        <v>51</v>
      </c>
      <c r="D325" s="261">
        <v>8.3570645639999999</v>
      </c>
      <c r="E325" s="261">
        <v>94.853128869000003</v>
      </c>
      <c r="F325" s="261">
        <v>0</v>
      </c>
      <c r="G325" s="261">
        <v>2413.7173796329998</v>
      </c>
      <c r="H325" s="261">
        <v>0</v>
      </c>
      <c r="I325" s="261">
        <v>0</v>
      </c>
      <c r="J325" s="261">
        <v>0</v>
      </c>
      <c r="K325" s="261">
        <v>40.368956838000003</v>
      </c>
      <c r="L325" s="261">
        <v>0</v>
      </c>
      <c r="M325" s="272">
        <v>2557.2965299040002</v>
      </c>
    </row>
    <row r="326" spans="1:13">
      <c r="A326" s="231">
        <f t="shared" si="4"/>
        <v>319</v>
      </c>
      <c r="B326" s="37" t="s">
        <v>354</v>
      </c>
      <c r="C326" s="37" t="s">
        <v>46</v>
      </c>
      <c r="D326" s="53">
        <v>0</v>
      </c>
      <c r="E326" s="53">
        <v>0</v>
      </c>
      <c r="F326" s="53">
        <v>0</v>
      </c>
      <c r="G326" s="53">
        <v>12.338272706</v>
      </c>
      <c r="H326" s="53">
        <v>0</v>
      </c>
      <c r="I326" s="53">
        <v>0</v>
      </c>
      <c r="J326" s="53">
        <v>0</v>
      </c>
      <c r="K326" s="53">
        <v>0</v>
      </c>
      <c r="L326" s="53">
        <v>0</v>
      </c>
      <c r="M326" s="55">
        <v>12.338272706</v>
      </c>
    </row>
    <row r="327" spans="1:13">
      <c r="A327" s="5">
        <f t="shared" si="4"/>
        <v>320</v>
      </c>
      <c r="B327" s="42" t="s">
        <v>355</v>
      </c>
      <c r="C327" s="42" t="s">
        <v>47</v>
      </c>
      <c r="D327" s="261">
        <v>0</v>
      </c>
      <c r="E327" s="261">
        <v>0</v>
      </c>
      <c r="F327" s="261">
        <v>0</v>
      </c>
      <c r="G327" s="261">
        <v>177.54234713299999</v>
      </c>
      <c r="H327" s="261">
        <v>0</v>
      </c>
      <c r="I327" s="261">
        <v>0</v>
      </c>
      <c r="J327" s="261">
        <v>0</v>
      </c>
      <c r="K327" s="261">
        <v>0</v>
      </c>
      <c r="L327" s="261">
        <v>0</v>
      </c>
      <c r="M327" s="272">
        <v>177.54234713299999</v>
      </c>
    </row>
    <row r="328" spans="1:13">
      <c r="A328" s="27">
        <f t="shared" si="4"/>
        <v>321</v>
      </c>
      <c r="B328" s="37" t="s">
        <v>356</v>
      </c>
      <c r="C328" s="37" t="s">
        <v>29</v>
      </c>
      <c r="D328" s="53">
        <v>0</v>
      </c>
      <c r="E328" s="53">
        <v>0</v>
      </c>
      <c r="F328" s="53">
        <v>0</v>
      </c>
      <c r="G328" s="53">
        <v>48.707635715999999</v>
      </c>
      <c r="H328" s="53">
        <v>0</v>
      </c>
      <c r="I328" s="53">
        <v>0</v>
      </c>
      <c r="J328" s="53">
        <v>0</v>
      </c>
      <c r="K328" s="53">
        <v>0</v>
      </c>
      <c r="L328" s="53">
        <v>0</v>
      </c>
      <c r="M328" s="55">
        <v>48.707635715999999</v>
      </c>
    </row>
    <row r="329" spans="1:13">
      <c r="A329" s="5">
        <f t="shared" ref="A329:A392" si="5">A328+1</f>
        <v>322</v>
      </c>
      <c r="B329" s="42" t="s">
        <v>357</v>
      </c>
      <c r="C329" s="42" t="s">
        <v>22</v>
      </c>
      <c r="D329" s="261">
        <v>0</v>
      </c>
      <c r="E329" s="261">
        <v>0</v>
      </c>
      <c r="F329" s="261">
        <v>0</v>
      </c>
      <c r="G329" s="261">
        <v>17.942481094000001</v>
      </c>
      <c r="H329" s="261">
        <v>0</v>
      </c>
      <c r="I329" s="261">
        <v>0</v>
      </c>
      <c r="J329" s="261">
        <v>152.57509573999999</v>
      </c>
      <c r="K329" s="261">
        <v>0</v>
      </c>
      <c r="L329" s="261">
        <v>0</v>
      </c>
      <c r="M329" s="272">
        <v>170.51757683400001</v>
      </c>
    </row>
    <row r="330" spans="1:13">
      <c r="A330" s="231">
        <f t="shared" si="5"/>
        <v>323</v>
      </c>
      <c r="B330" s="37" t="s">
        <v>358</v>
      </c>
      <c r="C330" s="37" t="s">
        <v>27</v>
      </c>
      <c r="D330" s="53">
        <v>0</v>
      </c>
      <c r="E330" s="53">
        <v>0</v>
      </c>
      <c r="F330" s="53">
        <v>0</v>
      </c>
      <c r="G330" s="53">
        <v>2.5311E-2</v>
      </c>
      <c r="H330" s="53">
        <v>0</v>
      </c>
      <c r="I330" s="53">
        <v>0</v>
      </c>
      <c r="J330" s="53">
        <v>0</v>
      </c>
      <c r="K330" s="53">
        <v>0</v>
      </c>
      <c r="L330" s="53">
        <v>0</v>
      </c>
      <c r="M330" s="55">
        <v>2.5311E-2</v>
      </c>
    </row>
    <row r="331" spans="1:13">
      <c r="A331" s="5">
        <f t="shared" si="5"/>
        <v>324</v>
      </c>
      <c r="B331" s="42" t="s">
        <v>359</v>
      </c>
      <c r="C331" s="42" t="s">
        <v>46</v>
      </c>
      <c r="D331" s="261">
        <v>0</v>
      </c>
      <c r="E331" s="261">
        <v>0</v>
      </c>
      <c r="F331" s="261">
        <v>0</v>
      </c>
      <c r="G331" s="261">
        <v>10.678891239</v>
      </c>
      <c r="H331" s="261">
        <v>0</v>
      </c>
      <c r="I331" s="261">
        <v>0</v>
      </c>
      <c r="J331" s="261">
        <v>0</v>
      </c>
      <c r="K331" s="261">
        <v>10.134084700000001</v>
      </c>
      <c r="L331" s="261">
        <v>0</v>
      </c>
      <c r="M331" s="272">
        <v>20.812975939000001</v>
      </c>
    </row>
    <row r="332" spans="1:13">
      <c r="A332" s="27">
        <f t="shared" si="5"/>
        <v>325</v>
      </c>
      <c r="B332" s="37" t="s">
        <v>360</v>
      </c>
      <c r="C332" s="37" t="s">
        <v>35</v>
      </c>
      <c r="D332" s="53">
        <v>3.1977449999999998E-2</v>
      </c>
      <c r="E332" s="53">
        <v>0</v>
      </c>
      <c r="F332" s="53">
        <v>0</v>
      </c>
      <c r="G332" s="53">
        <v>254.78076486500001</v>
      </c>
      <c r="H332" s="53">
        <v>0</v>
      </c>
      <c r="I332" s="53">
        <v>0</v>
      </c>
      <c r="J332" s="53">
        <v>0</v>
      </c>
      <c r="K332" s="53">
        <v>0</v>
      </c>
      <c r="L332" s="53">
        <v>0</v>
      </c>
      <c r="M332" s="55">
        <v>254.81274231500001</v>
      </c>
    </row>
    <row r="333" spans="1:13">
      <c r="A333" s="5">
        <f t="shared" si="5"/>
        <v>326</v>
      </c>
      <c r="B333" s="42" t="s">
        <v>361</v>
      </c>
      <c r="C333" s="42" t="s">
        <v>42</v>
      </c>
      <c r="D333" s="261">
        <v>0</v>
      </c>
      <c r="E333" s="261">
        <v>0</v>
      </c>
      <c r="F333" s="261">
        <v>0</v>
      </c>
      <c r="G333" s="261">
        <v>0.32702910000000002</v>
      </c>
      <c r="H333" s="261">
        <v>0</v>
      </c>
      <c r="I333" s="261">
        <v>0</v>
      </c>
      <c r="J333" s="261">
        <v>0</v>
      </c>
      <c r="K333" s="261">
        <v>0</v>
      </c>
      <c r="L333" s="261">
        <v>0</v>
      </c>
      <c r="M333" s="272">
        <v>0.32702910000000002</v>
      </c>
    </row>
    <row r="334" spans="1:13">
      <c r="A334" s="231">
        <f t="shared" si="5"/>
        <v>327</v>
      </c>
      <c r="B334" s="37" t="s">
        <v>362</v>
      </c>
      <c r="C334" s="37" t="s">
        <v>46</v>
      </c>
      <c r="D334" s="53">
        <v>0</v>
      </c>
      <c r="E334" s="53">
        <v>0</v>
      </c>
      <c r="F334" s="53">
        <v>0</v>
      </c>
      <c r="G334" s="53">
        <v>13.955031395000001</v>
      </c>
      <c r="H334" s="53">
        <v>0</v>
      </c>
      <c r="I334" s="53">
        <v>0</v>
      </c>
      <c r="J334" s="53">
        <v>0</v>
      </c>
      <c r="K334" s="53">
        <v>0</v>
      </c>
      <c r="L334" s="53">
        <v>0</v>
      </c>
      <c r="M334" s="55">
        <v>13.955031395000001</v>
      </c>
    </row>
    <row r="335" spans="1:13">
      <c r="A335" s="5">
        <f t="shared" si="5"/>
        <v>328</v>
      </c>
      <c r="B335" s="42" t="s">
        <v>363</v>
      </c>
      <c r="C335" s="42" t="s">
        <v>50</v>
      </c>
      <c r="D335" s="261">
        <v>0</v>
      </c>
      <c r="E335" s="261">
        <v>0</v>
      </c>
      <c r="F335" s="261">
        <v>0</v>
      </c>
      <c r="G335" s="261">
        <v>2.9395456059999998</v>
      </c>
      <c r="H335" s="261">
        <v>0</v>
      </c>
      <c r="I335" s="261">
        <v>0</v>
      </c>
      <c r="J335" s="261">
        <v>0</v>
      </c>
      <c r="K335" s="261">
        <v>0</v>
      </c>
      <c r="L335" s="261">
        <v>0</v>
      </c>
      <c r="M335" s="272">
        <v>2.9395456059999998</v>
      </c>
    </row>
    <row r="336" spans="1:13">
      <c r="A336" s="27">
        <f t="shared" si="5"/>
        <v>329</v>
      </c>
      <c r="B336" s="37" t="s">
        <v>364</v>
      </c>
      <c r="C336" s="37" t="s">
        <v>47</v>
      </c>
      <c r="D336" s="53">
        <v>0</v>
      </c>
      <c r="E336" s="53">
        <v>0</v>
      </c>
      <c r="F336" s="53">
        <v>0</v>
      </c>
      <c r="G336" s="53">
        <v>7.8100967470000002</v>
      </c>
      <c r="H336" s="53">
        <v>0</v>
      </c>
      <c r="I336" s="53">
        <v>0</v>
      </c>
      <c r="J336" s="53">
        <v>0</v>
      </c>
      <c r="K336" s="53">
        <v>0</v>
      </c>
      <c r="L336" s="53">
        <v>0</v>
      </c>
      <c r="M336" s="55">
        <v>7.8100967470000002</v>
      </c>
    </row>
    <row r="337" spans="1:13">
      <c r="A337" s="5">
        <f t="shared" si="5"/>
        <v>330</v>
      </c>
      <c r="B337" s="42" t="s">
        <v>365</v>
      </c>
      <c r="C337" s="42" t="s">
        <v>50</v>
      </c>
      <c r="D337" s="261">
        <v>0</v>
      </c>
      <c r="E337" s="261">
        <v>0</v>
      </c>
      <c r="F337" s="261">
        <v>0</v>
      </c>
      <c r="G337" s="261">
        <v>3.898361236</v>
      </c>
      <c r="H337" s="261">
        <v>0</v>
      </c>
      <c r="I337" s="261">
        <v>0</v>
      </c>
      <c r="J337" s="261">
        <v>0</v>
      </c>
      <c r="K337" s="261">
        <v>0</v>
      </c>
      <c r="L337" s="261">
        <v>0</v>
      </c>
      <c r="M337" s="272">
        <v>3.898361236</v>
      </c>
    </row>
    <row r="338" spans="1:13">
      <c r="A338" s="231">
        <f t="shared" si="5"/>
        <v>331</v>
      </c>
      <c r="B338" s="37" t="s">
        <v>366</v>
      </c>
      <c r="C338" s="37" t="s">
        <v>50</v>
      </c>
      <c r="D338" s="53">
        <v>0</v>
      </c>
      <c r="E338" s="53">
        <v>0</v>
      </c>
      <c r="F338" s="53">
        <v>0</v>
      </c>
      <c r="G338" s="53">
        <v>4.1164231290000002</v>
      </c>
      <c r="H338" s="53">
        <v>0</v>
      </c>
      <c r="I338" s="53">
        <v>0</v>
      </c>
      <c r="J338" s="53">
        <v>0</v>
      </c>
      <c r="K338" s="53">
        <v>0</v>
      </c>
      <c r="L338" s="53">
        <v>0</v>
      </c>
      <c r="M338" s="55">
        <v>4.1164231290000002</v>
      </c>
    </row>
    <row r="339" spans="1:13">
      <c r="A339" s="5">
        <f t="shared" si="5"/>
        <v>332</v>
      </c>
      <c r="B339" s="42" t="s">
        <v>367</v>
      </c>
      <c r="C339" s="42" t="s">
        <v>33</v>
      </c>
      <c r="D339" s="261">
        <v>0</v>
      </c>
      <c r="E339" s="261">
        <v>0</v>
      </c>
      <c r="F339" s="261">
        <v>0</v>
      </c>
      <c r="G339" s="261">
        <v>5.7958010099999999</v>
      </c>
      <c r="H339" s="261">
        <v>0</v>
      </c>
      <c r="I339" s="261">
        <v>0</v>
      </c>
      <c r="J339" s="261">
        <v>0</v>
      </c>
      <c r="K339" s="261">
        <v>0</v>
      </c>
      <c r="L339" s="261">
        <v>0</v>
      </c>
      <c r="M339" s="272">
        <v>5.7958010099999999</v>
      </c>
    </row>
    <row r="340" spans="1:13">
      <c r="A340" s="27">
        <f t="shared" si="5"/>
        <v>333</v>
      </c>
      <c r="B340" s="37" t="s">
        <v>753</v>
      </c>
      <c r="C340" s="37" t="s">
        <v>29</v>
      </c>
      <c r="D340" s="53">
        <v>7.9745000000000007E-3</v>
      </c>
      <c r="E340" s="53">
        <v>0</v>
      </c>
      <c r="F340" s="53">
        <v>0</v>
      </c>
      <c r="G340" s="53">
        <v>237.45718622199999</v>
      </c>
      <c r="H340" s="53">
        <v>0</v>
      </c>
      <c r="I340" s="53">
        <v>0</v>
      </c>
      <c r="J340" s="53">
        <v>8.6249999999999996E-5</v>
      </c>
      <c r="K340" s="53">
        <v>0</v>
      </c>
      <c r="L340" s="53">
        <v>0</v>
      </c>
      <c r="M340" s="55">
        <v>237.46524697199999</v>
      </c>
    </row>
    <row r="341" spans="1:13">
      <c r="A341" s="5">
        <f t="shared" si="5"/>
        <v>334</v>
      </c>
      <c r="B341" s="42" t="s">
        <v>369</v>
      </c>
      <c r="C341" s="42" t="s">
        <v>28</v>
      </c>
      <c r="D341" s="261">
        <v>2.3241160000000001</v>
      </c>
      <c r="E341" s="261">
        <v>0</v>
      </c>
      <c r="F341" s="261">
        <v>0</v>
      </c>
      <c r="G341" s="261">
        <v>365.79514014900002</v>
      </c>
      <c r="H341" s="261">
        <v>0</v>
      </c>
      <c r="I341" s="261">
        <v>0</v>
      </c>
      <c r="J341" s="261">
        <v>0</v>
      </c>
      <c r="K341" s="261">
        <v>0</v>
      </c>
      <c r="L341" s="261">
        <v>0</v>
      </c>
      <c r="M341" s="272">
        <v>368.11925614900002</v>
      </c>
    </row>
    <row r="342" spans="1:13">
      <c r="A342" s="231">
        <f t="shared" si="5"/>
        <v>335</v>
      </c>
      <c r="B342" s="37" t="s">
        <v>370</v>
      </c>
      <c r="C342" s="37" t="s">
        <v>50</v>
      </c>
      <c r="D342" s="53">
        <v>0</v>
      </c>
      <c r="E342" s="53">
        <v>0</v>
      </c>
      <c r="F342" s="53">
        <v>0</v>
      </c>
      <c r="G342" s="53">
        <v>23.113466734999999</v>
      </c>
      <c r="H342" s="53">
        <v>0</v>
      </c>
      <c r="I342" s="53">
        <v>0</v>
      </c>
      <c r="J342" s="53">
        <v>0</v>
      </c>
      <c r="K342" s="53">
        <v>0</v>
      </c>
      <c r="L342" s="53">
        <v>0</v>
      </c>
      <c r="M342" s="55">
        <v>23.113466734999999</v>
      </c>
    </row>
    <row r="343" spans="1:13">
      <c r="A343" s="5">
        <f t="shared" si="5"/>
        <v>336</v>
      </c>
      <c r="B343" s="42" t="s">
        <v>372</v>
      </c>
      <c r="C343" s="42" t="s">
        <v>42</v>
      </c>
      <c r="D343" s="261">
        <v>0</v>
      </c>
      <c r="E343" s="261">
        <v>0</v>
      </c>
      <c r="F343" s="261">
        <v>0</v>
      </c>
      <c r="G343" s="261">
        <v>0.3114654</v>
      </c>
      <c r="H343" s="261">
        <v>0</v>
      </c>
      <c r="I343" s="261">
        <v>0</v>
      </c>
      <c r="J343" s="261">
        <v>0</v>
      </c>
      <c r="K343" s="261">
        <v>0</v>
      </c>
      <c r="L343" s="261">
        <v>0</v>
      </c>
      <c r="M343" s="272">
        <v>0.3114654</v>
      </c>
    </row>
    <row r="344" spans="1:13">
      <c r="A344" s="27">
        <f t="shared" si="5"/>
        <v>337</v>
      </c>
      <c r="B344" s="37" t="s">
        <v>752</v>
      </c>
      <c r="C344" s="37" t="s">
        <v>28</v>
      </c>
      <c r="D344" s="53">
        <v>1.4783999999999999E-3</v>
      </c>
      <c r="E344" s="53">
        <v>0</v>
      </c>
      <c r="F344" s="53">
        <v>0</v>
      </c>
      <c r="G344" s="53">
        <v>303.12017110199997</v>
      </c>
      <c r="H344" s="53">
        <v>0</v>
      </c>
      <c r="I344" s="53">
        <v>0</v>
      </c>
      <c r="J344" s="53">
        <v>168.5208724</v>
      </c>
      <c r="K344" s="53">
        <v>0</v>
      </c>
      <c r="L344" s="53">
        <v>0</v>
      </c>
      <c r="M344" s="55">
        <v>471.642521902</v>
      </c>
    </row>
    <row r="345" spans="1:13">
      <c r="A345" s="5">
        <f t="shared" si="5"/>
        <v>338</v>
      </c>
      <c r="B345" s="42" t="s">
        <v>613</v>
      </c>
      <c r="C345" s="42" t="s">
        <v>44</v>
      </c>
      <c r="D345" s="261">
        <v>3.0467107000000002</v>
      </c>
      <c r="E345" s="261">
        <v>0</v>
      </c>
      <c r="F345" s="261">
        <v>0</v>
      </c>
      <c r="G345" s="261">
        <v>2036.9587586289999</v>
      </c>
      <c r="H345" s="261">
        <v>0</v>
      </c>
      <c r="I345" s="261">
        <v>0</v>
      </c>
      <c r="J345" s="261">
        <v>4.3350000000000002E-4</v>
      </c>
      <c r="K345" s="261">
        <v>0</v>
      </c>
      <c r="L345" s="261">
        <v>0</v>
      </c>
      <c r="M345" s="272">
        <v>2040.005902829</v>
      </c>
    </row>
    <row r="346" spans="1:13">
      <c r="A346" s="231">
        <f t="shared" si="5"/>
        <v>339</v>
      </c>
      <c r="B346" s="37" t="s">
        <v>374</v>
      </c>
      <c r="C346" s="37" t="s">
        <v>44</v>
      </c>
      <c r="D346" s="53">
        <v>0</v>
      </c>
      <c r="E346" s="53">
        <v>0</v>
      </c>
      <c r="F346" s="53">
        <v>0</v>
      </c>
      <c r="G346" s="53">
        <v>17.455688609999999</v>
      </c>
      <c r="H346" s="53">
        <v>0</v>
      </c>
      <c r="I346" s="53">
        <v>0</v>
      </c>
      <c r="J346" s="53">
        <v>0</v>
      </c>
      <c r="K346" s="53">
        <v>0</v>
      </c>
      <c r="L346" s="53">
        <v>0</v>
      </c>
      <c r="M346" s="55">
        <v>17.455688609999999</v>
      </c>
    </row>
    <row r="347" spans="1:13">
      <c r="A347" s="5">
        <f t="shared" si="5"/>
        <v>340</v>
      </c>
      <c r="B347" s="42" t="s">
        <v>375</v>
      </c>
      <c r="C347" s="42" t="s">
        <v>28</v>
      </c>
      <c r="D347" s="261">
        <v>4.1237189000000001</v>
      </c>
      <c r="E347" s="261">
        <v>0</v>
      </c>
      <c r="F347" s="261">
        <v>0</v>
      </c>
      <c r="G347" s="261">
        <v>47.878817376999997</v>
      </c>
      <c r="H347" s="261">
        <v>0</v>
      </c>
      <c r="I347" s="261">
        <v>0</v>
      </c>
      <c r="J347" s="261">
        <v>0</v>
      </c>
      <c r="K347" s="261">
        <v>0</v>
      </c>
      <c r="L347" s="261">
        <v>0</v>
      </c>
      <c r="M347" s="272">
        <v>52.002536276999997</v>
      </c>
    </row>
    <row r="348" spans="1:13">
      <c r="A348" s="27">
        <f t="shared" si="5"/>
        <v>341</v>
      </c>
      <c r="B348" s="37" t="s">
        <v>738</v>
      </c>
      <c r="C348" s="37" t="s">
        <v>52</v>
      </c>
      <c r="D348" s="53">
        <v>0</v>
      </c>
      <c r="E348" s="53">
        <v>0</v>
      </c>
      <c r="F348" s="53">
        <v>0</v>
      </c>
      <c r="G348" s="53">
        <v>215.967748271</v>
      </c>
      <c r="H348" s="53">
        <v>0</v>
      </c>
      <c r="I348" s="53">
        <v>0</v>
      </c>
      <c r="J348" s="53">
        <v>7.0849419999999996E-2</v>
      </c>
      <c r="K348" s="53">
        <v>0</v>
      </c>
      <c r="L348" s="53">
        <v>0</v>
      </c>
      <c r="M348" s="55">
        <v>216.03859769100001</v>
      </c>
    </row>
    <row r="349" spans="1:13">
      <c r="A349" s="5">
        <f t="shared" si="5"/>
        <v>342</v>
      </c>
      <c r="B349" s="42" t="s">
        <v>376</v>
      </c>
      <c r="C349" s="42" t="s">
        <v>33</v>
      </c>
      <c r="D349" s="261">
        <v>0</v>
      </c>
      <c r="E349" s="261">
        <v>0</v>
      </c>
      <c r="F349" s="261">
        <v>0</v>
      </c>
      <c r="G349" s="261">
        <v>6.5647153730000003</v>
      </c>
      <c r="H349" s="261">
        <v>0</v>
      </c>
      <c r="I349" s="261">
        <v>0</v>
      </c>
      <c r="J349" s="261">
        <v>0</v>
      </c>
      <c r="K349" s="261">
        <v>0</v>
      </c>
      <c r="L349" s="261">
        <v>0</v>
      </c>
      <c r="M349" s="272">
        <v>6.5647153730000003</v>
      </c>
    </row>
    <row r="350" spans="1:13">
      <c r="A350" s="231">
        <f t="shared" si="5"/>
        <v>343</v>
      </c>
      <c r="B350" s="37" t="s">
        <v>378</v>
      </c>
      <c r="C350" s="37" t="s">
        <v>37</v>
      </c>
      <c r="D350" s="53">
        <v>0</v>
      </c>
      <c r="E350" s="53">
        <v>0</v>
      </c>
      <c r="F350" s="53">
        <v>0</v>
      </c>
      <c r="G350" s="53">
        <v>6.6459466860000003</v>
      </c>
      <c r="H350" s="53">
        <v>0</v>
      </c>
      <c r="I350" s="53">
        <v>0</v>
      </c>
      <c r="J350" s="53">
        <v>0</v>
      </c>
      <c r="K350" s="53">
        <v>0</v>
      </c>
      <c r="L350" s="53">
        <v>0</v>
      </c>
      <c r="M350" s="55">
        <v>6.6459466860000003</v>
      </c>
    </row>
    <row r="351" spans="1:13">
      <c r="A351" s="5">
        <f t="shared" si="5"/>
        <v>344</v>
      </c>
      <c r="B351" s="42" t="s">
        <v>379</v>
      </c>
      <c r="C351" s="42" t="s">
        <v>50</v>
      </c>
      <c r="D351" s="261">
        <v>0</v>
      </c>
      <c r="E351" s="261">
        <v>0</v>
      </c>
      <c r="F351" s="261">
        <v>0</v>
      </c>
      <c r="G351" s="261">
        <v>1.8674E-3</v>
      </c>
      <c r="H351" s="261">
        <v>0</v>
      </c>
      <c r="I351" s="261">
        <v>0</v>
      </c>
      <c r="J351" s="261">
        <v>0</v>
      </c>
      <c r="K351" s="261">
        <v>0</v>
      </c>
      <c r="L351" s="261">
        <v>0</v>
      </c>
      <c r="M351" s="272">
        <v>1.8674E-3</v>
      </c>
    </row>
    <row r="352" spans="1:13">
      <c r="A352" s="27">
        <f t="shared" si="5"/>
        <v>345</v>
      </c>
      <c r="B352" s="37" t="s">
        <v>380</v>
      </c>
      <c r="C352" s="37" t="s">
        <v>50</v>
      </c>
      <c r="D352" s="53">
        <v>0</v>
      </c>
      <c r="E352" s="53">
        <v>0</v>
      </c>
      <c r="F352" s="53">
        <v>0</v>
      </c>
      <c r="G352" s="53">
        <v>6.5235732679999998</v>
      </c>
      <c r="H352" s="53">
        <v>0</v>
      </c>
      <c r="I352" s="53">
        <v>0</v>
      </c>
      <c r="J352" s="53">
        <v>0</v>
      </c>
      <c r="K352" s="53">
        <v>0</v>
      </c>
      <c r="L352" s="53">
        <v>0</v>
      </c>
      <c r="M352" s="55">
        <v>6.5235732679999998</v>
      </c>
    </row>
    <row r="353" spans="1:13">
      <c r="A353" s="5">
        <f t="shared" si="5"/>
        <v>346</v>
      </c>
      <c r="B353" s="42" t="s">
        <v>381</v>
      </c>
      <c r="C353" s="42" t="s">
        <v>20</v>
      </c>
      <c r="D353" s="261">
        <v>0</v>
      </c>
      <c r="E353" s="261">
        <v>0</v>
      </c>
      <c r="F353" s="261">
        <v>0</v>
      </c>
      <c r="G353" s="261">
        <v>8.1346859689999995</v>
      </c>
      <c r="H353" s="261">
        <v>0</v>
      </c>
      <c r="I353" s="261">
        <v>0</v>
      </c>
      <c r="J353" s="261">
        <v>0</v>
      </c>
      <c r="K353" s="261">
        <v>0</v>
      </c>
      <c r="L353" s="261">
        <v>0</v>
      </c>
      <c r="M353" s="272">
        <v>8.1346859689999995</v>
      </c>
    </row>
    <row r="354" spans="1:13">
      <c r="A354" s="231">
        <f t="shared" si="5"/>
        <v>347</v>
      </c>
      <c r="B354" s="37" t="s">
        <v>382</v>
      </c>
      <c r="C354" s="37" t="s">
        <v>20</v>
      </c>
      <c r="D354" s="53">
        <v>0</v>
      </c>
      <c r="E354" s="53">
        <v>0</v>
      </c>
      <c r="F354" s="53">
        <v>0</v>
      </c>
      <c r="G354" s="53">
        <v>1.05806098</v>
      </c>
      <c r="H354" s="53">
        <v>0</v>
      </c>
      <c r="I354" s="53">
        <v>0</v>
      </c>
      <c r="J354" s="53">
        <v>0</v>
      </c>
      <c r="K354" s="53">
        <v>0</v>
      </c>
      <c r="L354" s="53">
        <v>0</v>
      </c>
      <c r="M354" s="55">
        <v>1.05806098</v>
      </c>
    </row>
    <row r="355" spans="1:13">
      <c r="A355" s="5">
        <f t="shared" si="5"/>
        <v>348</v>
      </c>
      <c r="B355" s="42" t="s">
        <v>383</v>
      </c>
      <c r="C355" s="42" t="s">
        <v>46</v>
      </c>
      <c r="D355" s="261">
        <v>0</v>
      </c>
      <c r="E355" s="261">
        <v>0</v>
      </c>
      <c r="F355" s="261">
        <v>0</v>
      </c>
      <c r="G355" s="261">
        <v>5.7739686270000004</v>
      </c>
      <c r="H355" s="261">
        <v>0</v>
      </c>
      <c r="I355" s="261">
        <v>0</v>
      </c>
      <c r="J355" s="261">
        <v>0</v>
      </c>
      <c r="K355" s="261">
        <v>0</v>
      </c>
      <c r="L355" s="261">
        <v>0</v>
      </c>
      <c r="M355" s="272">
        <v>5.7739686270000004</v>
      </c>
    </row>
    <row r="356" spans="1:13">
      <c r="A356" s="27">
        <f t="shared" si="5"/>
        <v>349</v>
      </c>
      <c r="B356" s="37" t="s">
        <v>612</v>
      </c>
      <c r="C356" s="37" t="s">
        <v>19</v>
      </c>
      <c r="D356" s="53">
        <v>0</v>
      </c>
      <c r="E356" s="53">
        <v>0</v>
      </c>
      <c r="F356" s="53">
        <v>0</v>
      </c>
      <c r="G356" s="53">
        <v>0.62670234000000002</v>
      </c>
      <c r="H356" s="53">
        <v>0</v>
      </c>
      <c r="I356" s="53">
        <v>0</v>
      </c>
      <c r="J356" s="53">
        <v>0</v>
      </c>
      <c r="K356" s="53">
        <v>0</v>
      </c>
      <c r="L356" s="53">
        <v>0</v>
      </c>
      <c r="M356" s="55">
        <v>0.62670234000000002</v>
      </c>
    </row>
    <row r="357" spans="1:13">
      <c r="A357" s="5">
        <f t="shared" si="5"/>
        <v>350</v>
      </c>
      <c r="B357" s="42" t="s">
        <v>384</v>
      </c>
      <c r="C357" s="42" t="s">
        <v>45</v>
      </c>
      <c r="D357" s="261">
        <v>0</v>
      </c>
      <c r="E357" s="261">
        <v>0</v>
      </c>
      <c r="F357" s="261">
        <v>0</v>
      </c>
      <c r="G357" s="261">
        <v>6.3244136500000003</v>
      </c>
      <c r="H357" s="261">
        <v>0</v>
      </c>
      <c r="I357" s="261">
        <v>0</v>
      </c>
      <c r="J357" s="261">
        <v>0</v>
      </c>
      <c r="K357" s="261">
        <v>0</v>
      </c>
      <c r="L357" s="261">
        <v>0</v>
      </c>
      <c r="M357" s="272">
        <v>6.3244136500000003</v>
      </c>
    </row>
    <row r="358" spans="1:13">
      <c r="A358" s="231">
        <f t="shared" si="5"/>
        <v>351</v>
      </c>
      <c r="B358" s="37" t="s">
        <v>385</v>
      </c>
      <c r="C358" s="37" t="s">
        <v>29</v>
      </c>
      <c r="D358" s="53">
        <v>0</v>
      </c>
      <c r="E358" s="53">
        <v>0</v>
      </c>
      <c r="F358" s="53">
        <v>0</v>
      </c>
      <c r="G358" s="53">
        <v>88.261571086000004</v>
      </c>
      <c r="H358" s="53">
        <v>0</v>
      </c>
      <c r="I358" s="53">
        <v>0</v>
      </c>
      <c r="J358" s="53">
        <v>0</v>
      </c>
      <c r="K358" s="53">
        <v>0</v>
      </c>
      <c r="L358" s="53">
        <v>0</v>
      </c>
      <c r="M358" s="55">
        <v>88.261571086000004</v>
      </c>
    </row>
    <row r="359" spans="1:13">
      <c r="A359" s="5">
        <f t="shared" si="5"/>
        <v>352</v>
      </c>
      <c r="B359" s="42" t="s">
        <v>386</v>
      </c>
      <c r="C359" s="42" t="s">
        <v>30</v>
      </c>
      <c r="D359" s="261">
        <v>12.119121995</v>
      </c>
      <c r="E359" s="261">
        <v>1.351432</v>
      </c>
      <c r="F359" s="261">
        <v>0</v>
      </c>
      <c r="G359" s="261">
        <v>1580.308057686</v>
      </c>
      <c r="H359" s="261">
        <v>0</v>
      </c>
      <c r="I359" s="261">
        <v>0</v>
      </c>
      <c r="J359" s="261">
        <v>5.5566820000000003</v>
      </c>
      <c r="K359" s="261">
        <v>2.6128811999999999</v>
      </c>
      <c r="L359" s="261">
        <v>0</v>
      </c>
      <c r="M359" s="272">
        <v>1601.9481748810001</v>
      </c>
    </row>
    <row r="360" spans="1:13">
      <c r="A360" s="27">
        <f t="shared" si="5"/>
        <v>353</v>
      </c>
      <c r="B360" s="37" t="s">
        <v>387</v>
      </c>
      <c r="C360" s="37" t="s">
        <v>47</v>
      </c>
      <c r="D360" s="53">
        <v>0</v>
      </c>
      <c r="E360" s="53">
        <v>0</v>
      </c>
      <c r="F360" s="53">
        <v>0</v>
      </c>
      <c r="G360" s="53">
        <v>3.3214489199999999</v>
      </c>
      <c r="H360" s="53">
        <v>0</v>
      </c>
      <c r="I360" s="53">
        <v>0</v>
      </c>
      <c r="J360" s="53">
        <v>0</v>
      </c>
      <c r="K360" s="53">
        <v>0</v>
      </c>
      <c r="L360" s="53">
        <v>0</v>
      </c>
      <c r="M360" s="55">
        <v>3.3214489199999999</v>
      </c>
    </row>
    <row r="361" spans="1:13">
      <c r="A361" s="5">
        <f t="shared" si="5"/>
        <v>354</v>
      </c>
      <c r="B361" s="42" t="s">
        <v>388</v>
      </c>
      <c r="C361" s="42" t="s">
        <v>51</v>
      </c>
      <c r="D361" s="261">
        <v>62.533652400000001</v>
      </c>
      <c r="E361" s="261">
        <v>0</v>
      </c>
      <c r="F361" s="261">
        <v>0</v>
      </c>
      <c r="G361" s="261">
        <v>26.081021191000001</v>
      </c>
      <c r="H361" s="261">
        <v>0</v>
      </c>
      <c r="I361" s="261">
        <v>0</v>
      </c>
      <c r="J361" s="261">
        <v>0</v>
      </c>
      <c r="K361" s="261">
        <v>0</v>
      </c>
      <c r="L361" s="261">
        <v>0</v>
      </c>
      <c r="M361" s="272">
        <v>88.614673590999999</v>
      </c>
    </row>
    <row r="362" spans="1:13">
      <c r="A362" s="231">
        <f t="shared" si="5"/>
        <v>355</v>
      </c>
      <c r="B362" s="37" t="s">
        <v>389</v>
      </c>
      <c r="C362" s="37" t="s">
        <v>37</v>
      </c>
      <c r="D362" s="53">
        <v>0</v>
      </c>
      <c r="E362" s="53">
        <v>0</v>
      </c>
      <c r="F362" s="53">
        <v>0</v>
      </c>
      <c r="G362" s="53">
        <v>15.052732421</v>
      </c>
      <c r="H362" s="53">
        <v>0</v>
      </c>
      <c r="I362" s="53">
        <v>0</v>
      </c>
      <c r="J362" s="53">
        <v>0</v>
      </c>
      <c r="K362" s="53">
        <v>0</v>
      </c>
      <c r="L362" s="53">
        <v>0</v>
      </c>
      <c r="M362" s="55">
        <v>15.052732421</v>
      </c>
    </row>
    <row r="363" spans="1:13">
      <c r="A363" s="5">
        <f t="shared" si="5"/>
        <v>356</v>
      </c>
      <c r="B363" s="42" t="s">
        <v>751</v>
      </c>
      <c r="C363" s="42" t="s">
        <v>29</v>
      </c>
      <c r="D363" s="261">
        <v>135.72968508</v>
      </c>
      <c r="E363" s="261">
        <v>0</v>
      </c>
      <c r="F363" s="261">
        <v>0</v>
      </c>
      <c r="G363" s="261">
        <v>112.818675273</v>
      </c>
      <c r="H363" s="261">
        <v>0</v>
      </c>
      <c r="I363" s="261">
        <v>0</v>
      </c>
      <c r="J363" s="261">
        <v>0</v>
      </c>
      <c r="K363" s="261">
        <v>8.6279499999999995E-2</v>
      </c>
      <c r="L363" s="261">
        <v>0</v>
      </c>
      <c r="M363" s="272">
        <v>248.63463985300001</v>
      </c>
    </row>
    <row r="364" spans="1:13">
      <c r="A364" s="27">
        <f t="shared" si="5"/>
        <v>357</v>
      </c>
      <c r="B364" s="37" t="s">
        <v>391</v>
      </c>
      <c r="C364" s="37" t="s">
        <v>32</v>
      </c>
      <c r="D364" s="53">
        <v>0</v>
      </c>
      <c r="E364" s="53">
        <v>0</v>
      </c>
      <c r="F364" s="53">
        <v>0</v>
      </c>
      <c r="G364" s="53">
        <v>0.76770510800000002</v>
      </c>
      <c r="H364" s="53">
        <v>0</v>
      </c>
      <c r="I364" s="53">
        <v>0</v>
      </c>
      <c r="J364" s="53">
        <v>0</v>
      </c>
      <c r="K364" s="53">
        <v>0</v>
      </c>
      <c r="L364" s="53">
        <v>0</v>
      </c>
      <c r="M364" s="55">
        <v>0.76770510800000002</v>
      </c>
    </row>
    <row r="365" spans="1:13">
      <c r="A365" s="5">
        <f t="shared" si="5"/>
        <v>358</v>
      </c>
      <c r="B365" s="42" t="s">
        <v>392</v>
      </c>
      <c r="C365" s="42" t="s">
        <v>39</v>
      </c>
      <c r="D365" s="261">
        <v>0</v>
      </c>
      <c r="E365" s="261">
        <v>0</v>
      </c>
      <c r="F365" s="261">
        <v>0</v>
      </c>
      <c r="G365" s="261">
        <v>0.1254218</v>
      </c>
      <c r="H365" s="261">
        <v>0</v>
      </c>
      <c r="I365" s="261">
        <v>0</v>
      </c>
      <c r="J365" s="261">
        <v>0</v>
      </c>
      <c r="K365" s="261">
        <v>0</v>
      </c>
      <c r="L365" s="261">
        <v>0</v>
      </c>
      <c r="M365" s="272">
        <v>0.1254218</v>
      </c>
    </row>
    <row r="366" spans="1:13">
      <c r="A366" s="231">
        <f t="shared" si="5"/>
        <v>359</v>
      </c>
      <c r="B366" s="37" t="s">
        <v>609</v>
      </c>
      <c r="C366" s="37" t="s">
        <v>39</v>
      </c>
      <c r="D366" s="53">
        <v>0</v>
      </c>
      <c r="E366" s="53">
        <v>0</v>
      </c>
      <c r="F366" s="53">
        <v>0</v>
      </c>
      <c r="G366" s="53">
        <v>3.2539000000000001E-3</v>
      </c>
      <c r="H366" s="53">
        <v>0</v>
      </c>
      <c r="I366" s="53">
        <v>0</v>
      </c>
      <c r="J366" s="53">
        <v>0</v>
      </c>
      <c r="K366" s="53">
        <v>0</v>
      </c>
      <c r="L366" s="53">
        <v>0</v>
      </c>
      <c r="M366" s="55">
        <v>3.2539000000000001E-3</v>
      </c>
    </row>
    <row r="367" spans="1:13">
      <c r="A367" s="5">
        <f t="shared" si="5"/>
        <v>360</v>
      </c>
      <c r="B367" s="42" t="s">
        <v>393</v>
      </c>
      <c r="C367" s="42" t="s">
        <v>42</v>
      </c>
      <c r="D367" s="261">
        <v>0</v>
      </c>
      <c r="E367" s="261">
        <v>0</v>
      </c>
      <c r="F367" s="261">
        <v>0</v>
      </c>
      <c r="G367" s="261">
        <v>7.6970700000000003E-2</v>
      </c>
      <c r="H367" s="261">
        <v>0</v>
      </c>
      <c r="I367" s="261">
        <v>0</v>
      </c>
      <c r="J367" s="261">
        <v>0</v>
      </c>
      <c r="K367" s="261">
        <v>0</v>
      </c>
      <c r="L367" s="261">
        <v>0</v>
      </c>
      <c r="M367" s="272">
        <v>7.6970700000000003E-2</v>
      </c>
    </row>
    <row r="368" spans="1:13">
      <c r="A368" s="27">
        <f t="shared" si="5"/>
        <v>361</v>
      </c>
      <c r="B368" s="37" t="s">
        <v>394</v>
      </c>
      <c r="C368" s="37" t="s">
        <v>42</v>
      </c>
      <c r="D368" s="53">
        <v>0</v>
      </c>
      <c r="E368" s="53">
        <v>0</v>
      </c>
      <c r="F368" s="53">
        <v>0</v>
      </c>
      <c r="G368" s="53">
        <v>7.7279999999999996E-3</v>
      </c>
      <c r="H368" s="53">
        <v>0</v>
      </c>
      <c r="I368" s="53">
        <v>0</v>
      </c>
      <c r="J368" s="53">
        <v>0</v>
      </c>
      <c r="K368" s="53">
        <v>0</v>
      </c>
      <c r="L368" s="53">
        <v>0</v>
      </c>
      <c r="M368" s="55">
        <v>7.7279999999999996E-3</v>
      </c>
    </row>
    <row r="369" spans="1:13">
      <c r="A369" s="5">
        <f t="shared" si="5"/>
        <v>362</v>
      </c>
      <c r="B369" s="42" t="s">
        <v>395</v>
      </c>
      <c r="C369" s="42" t="s">
        <v>28</v>
      </c>
      <c r="D369" s="261">
        <v>0</v>
      </c>
      <c r="E369" s="261">
        <v>0</v>
      </c>
      <c r="F369" s="261">
        <v>0</v>
      </c>
      <c r="G369" s="261">
        <v>62.704428643999996</v>
      </c>
      <c r="H369" s="261">
        <v>0</v>
      </c>
      <c r="I369" s="261">
        <v>0</v>
      </c>
      <c r="J369" s="261">
        <v>0</v>
      </c>
      <c r="K369" s="261">
        <v>0</v>
      </c>
      <c r="L369" s="261">
        <v>0</v>
      </c>
      <c r="M369" s="272">
        <v>62.704428643999996</v>
      </c>
    </row>
    <row r="370" spans="1:13">
      <c r="A370" s="231">
        <f t="shared" si="5"/>
        <v>363</v>
      </c>
      <c r="B370" s="37" t="s">
        <v>396</v>
      </c>
      <c r="C370" s="37" t="s">
        <v>27</v>
      </c>
      <c r="D370" s="53">
        <v>11.208875300000001</v>
      </c>
      <c r="E370" s="53">
        <v>0</v>
      </c>
      <c r="F370" s="53">
        <v>0</v>
      </c>
      <c r="G370" s="53">
        <v>58.576110108000002</v>
      </c>
      <c r="H370" s="53">
        <v>0</v>
      </c>
      <c r="I370" s="53">
        <v>0</v>
      </c>
      <c r="J370" s="53">
        <v>0</v>
      </c>
      <c r="K370" s="53">
        <v>26.252462000000001</v>
      </c>
      <c r="L370" s="53">
        <v>0</v>
      </c>
      <c r="M370" s="55">
        <v>96.037447408000006</v>
      </c>
    </row>
    <row r="371" spans="1:13">
      <c r="A371" s="5">
        <f t="shared" si="5"/>
        <v>364</v>
      </c>
      <c r="B371" s="42" t="s">
        <v>397</v>
      </c>
      <c r="C371" s="42" t="s">
        <v>28</v>
      </c>
      <c r="D371" s="261">
        <v>0</v>
      </c>
      <c r="E371" s="261">
        <v>0.26645000000000002</v>
      </c>
      <c r="F371" s="261">
        <v>0</v>
      </c>
      <c r="G371" s="261">
        <v>67.828393332000005</v>
      </c>
      <c r="H371" s="261">
        <v>0</v>
      </c>
      <c r="I371" s="261">
        <v>0</v>
      </c>
      <c r="J371" s="261">
        <v>0</v>
      </c>
      <c r="K371" s="261">
        <v>0</v>
      </c>
      <c r="L371" s="261">
        <v>0</v>
      </c>
      <c r="M371" s="272">
        <v>68.094843331999996</v>
      </c>
    </row>
    <row r="372" spans="1:13">
      <c r="A372" s="27">
        <f t="shared" si="5"/>
        <v>365</v>
      </c>
      <c r="B372" s="37" t="s">
        <v>398</v>
      </c>
      <c r="C372" s="37" t="s">
        <v>43</v>
      </c>
      <c r="D372" s="53">
        <v>0</v>
      </c>
      <c r="E372" s="53">
        <v>0</v>
      </c>
      <c r="F372" s="53">
        <v>0</v>
      </c>
      <c r="G372" s="53">
        <v>0.2844583</v>
      </c>
      <c r="H372" s="53">
        <v>0</v>
      </c>
      <c r="I372" s="53">
        <v>0</v>
      </c>
      <c r="J372" s="53">
        <v>0</v>
      </c>
      <c r="K372" s="53">
        <v>0</v>
      </c>
      <c r="L372" s="53">
        <v>0</v>
      </c>
      <c r="M372" s="55">
        <v>0.2844583</v>
      </c>
    </row>
    <row r="373" spans="1:13">
      <c r="A373" s="5">
        <f t="shared" si="5"/>
        <v>366</v>
      </c>
      <c r="B373" s="42" t="s">
        <v>399</v>
      </c>
      <c r="C373" s="42" t="s">
        <v>23</v>
      </c>
      <c r="D373" s="261">
        <v>0</v>
      </c>
      <c r="E373" s="261">
        <v>0</v>
      </c>
      <c r="F373" s="261">
        <v>0</v>
      </c>
      <c r="G373" s="261">
        <v>12.988856987</v>
      </c>
      <c r="H373" s="261">
        <v>0</v>
      </c>
      <c r="I373" s="261">
        <v>0</v>
      </c>
      <c r="J373" s="261">
        <v>0</v>
      </c>
      <c r="K373" s="261">
        <v>0</v>
      </c>
      <c r="L373" s="261">
        <v>0</v>
      </c>
      <c r="M373" s="272">
        <v>12.988856987</v>
      </c>
    </row>
    <row r="374" spans="1:13">
      <c r="A374" s="231">
        <f t="shared" si="5"/>
        <v>367</v>
      </c>
      <c r="B374" s="37" t="s">
        <v>400</v>
      </c>
      <c r="C374" s="37" t="s">
        <v>28</v>
      </c>
      <c r="D374" s="53">
        <v>0.6169</v>
      </c>
      <c r="E374" s="53">
        <v>0</v>
      </c>
      <c r="F374" s="53">
        <v>0</v>
      </c>
      <c r="G374" s="53">
        <v>33.437777562000001</v>
      </c>
      <c r="H374" s="53">
        <v>0</v>
      </c>
      <c r="I374" s="53">
        <v>0</v>
      </c>
      <c r="J374" s="53">
        <v>0</v>
      </c>
      <c r="K374" s="53">
        <v>0</v>
      </c>
      <c r="L374" s="53">
        <v>0</v>
      </c>
      <c r="M374" s="55">
        <v>34.054677562000002</v>
      </c>
    </row>
    <row r="375" spans="1:13">
      <c r="A375" s="5">
        <f t="shared" si="5"/>
        <v>368</v>
      </c>
      <c r="B375" s="42" t="s">
        <v>401</v>
      </c>
      <c r="C375" s="42" t="s">
        <v>44</v>
      </c>
      <c r="D375" s="261">
        <v>0</v>
      </c>
      <c r="E375" s="261">
        <v>0</v>
      </c>
      <c r="F375" s="261">
        <v>0</v>
      </c>
      <c r="G375" s="261">
        <v>60.656152616</v>
      </c>
      <c r="H375" s="261">
        <v>0</v>
      </c>
      <c r="I375" s="261">
        <v>0</v>
      </c>
      <c r="J375" s="261">
        <v>0</v>
      </c>
      <c r="K375" s="261">
        <v>0</v>
      </c>
      <c r="L375" s="261">
        <v>0</v>
      </c>
      <c r="M375" s="272">
        <v>60.656152616</v>
      </c>
    </row>
    <row r="376" spans="1:13">
      <c r="A376" s="27">
        <f t="shared" si="5"/>
        <v>369</v>
      </c>
      <c r="B376" s="37" t="s">
        <v>402</v>
      </c>
      <c r="C376" s="37" t="s">
        <v>44</v>
      </c>
      <c r="D376" s="53">
        <v>0</v>
      </c>
      <c r="E376" s="53">
        <v>0</v>
      </c>
      <c r="F376" s="53">
        <v>0</v>
      </c>
      <c r="G376" s="53">
        <v>9.0344148569999998</v>
      </c>
      <c r="H376" s="53">
        <v>0</v>
      </c>
      <c r="I376" s="53">
        <v>0</v>
      </c>
      <c r="J376" s="53">
        <v>0</v>
      </c>
      <c r="K376" s="53">
        <v>0</v>
      </c>
      <c r="L376" s="53">
        <v>0</v>
      </c>
      <c r="M376" s="55">
        <v>9.0344148569999998</v>
      </c>
    </row>
    <row r="377" spans="1:13">
      <c r="A377" s="5">
        <f t="shared" si="5"/>
        <v>370</v>
      </c>
      <c r="B377" s="42" t="s">
        <v>403</v>
      </c>
      <c r="C377" s="42" t="s">
        <v>41</v>
      </c>
      <c r="D377" s="261">
        <v>0</v>
      </c>
      <c r="E377" s="261">
        <v>0</v>
      </c>
      <c r="F377" s="261">
        <v>0</v>
      </c>
      <c r="G377" s="261">
        <v>0.56108579999999997</v>
      </c>
      <c r="H377" s="261">
        <v>0</v>
      </c>
      <c r="I377" s="261">
        <v>0</v>
      </c>
      <c r="J377" s="261">
        <v>0</v>
      </c>
      <c r="K377" s="261">
        <v>0</v>
      </c>
      <c r="L377" s="261">
        <v>0</v>
      </c>
      <c r="M377" s="272">
        <v>0.56108579999999997</v>
      </c>
    </row>
    <row r="378" spans="1:13">
      <c r="A378" s="231">
        <f t="shared" si="5"/>
        <v>371</v>
      </c>
      <c r="B378" s="37" t="s">
        <v>404</v>
      </c>
      <c r="C378" s="37" t="s">
        <v>20</v>
      </c>
      <c r="D378" s="53">
        <v>0</v>
      </c>
      <c r="E378" s="53">
        <v>0</v>
      </c>
      <c r="F378" s="53">
        <v>0</v>
      </c>
      <c r="G378" s="53">
        <v>1.720430117</v>
      </c>
      <c r="H378" s="53">
        <v>0</v>
      </c>
      <c r="I378" s="53">
        <v>0</v>
      </c>
      <c r="J378" s="53">
        <v>0</v>
      </c>
      <c r="K378" s="53">
        <v>0</v>
      </c>
      <c r="L378" s="53">
        <v>0</v>
      </c>
      <c r="M378" s="55">
        <v>1.720430117</v>
      </c>
    </row>
    <row r="379" spans="1:13">
      <c r="A379" s="5">
        <f t="shared" si="5"/>
        <v>372</v>
      </c>
      <c r="B379" s="42" t="s">
        <v>405</v>
      </c>
      <c r="C379" s="42" t="s">
        <v>41</v>
      </c>
      <c r="D379" s="261">
        <v>0</v>
      </c>
      <c r="E379" s="261">
        <v>0</v>
      </c>
      <c r="F379" s="261">
        <v>0</v>
      </c>
      <c r="G379" s="261">
        <v>0.10482569999999999</v>
      </c>
      <c r="H379" s="261">
        <v>0</v>
      </c>
      <c r="I379" s="261">
        <v>0</v>
      </c>
      <c r="J379" s="261">
        <v>0</v>
      </c>
      <c r="K379" s="261">
        <v>0</v>
      </c>
      <c r="L379" s="261">
        <v>0</v>
      </c>
      <c r="M379" s="272">
        <v>0.10482569999999999</v>
      </c>
    </row>
    <row r="380" spans="1:13">
      <c r="A380" s="27">
        <f t="shared" si="5"/>
        <v>373</v>
      </c>
      <c r="B380" s="37" t="s">
        <v>406</v>
      </c>
      <c r="C380" s="37" t="s">
        <v>28</v>
      </c>
      <c r="D380" s="53">
        <v>0</v>
      </c>
      <c r="E380" s="53">
        <v>0</v>
      </c>
      <c r="F380" s="53">
        <v>0</v>
      </c>
      <c r="G380" s="53">
        <v>114.63515505300001</v>
      </c>
      <c r="H380" s="53">
        <v>0</v>
      </c>
      <c r="I380" s="53">
        <v>0</v>
      </c>
      <c r="J380" s="53">
        <v>0</v>
      </c>
      <c r="K380" s="53">
        <v>4.8112594260000003</v>
      </c>
      <c r="L380" s="53">
        <v>0</v>
      </c>
      <c r="M380" s="55">
        <v>119.446414479</v>
      </c>
    </row>
    <row r="381" spans="1:13">
      <c r="A381" s="5">
        <f t="shared" si="5"/>
        <v>374</v>
      </c>
      <c r="B381" s="42" t="s">
        <v>407</v>
      </c>
      <c r="C381" s="42" t="s">
        <v>33</v>
      </c>
      <c r="D381" s="261">
        <v>51.103086386000001</v>
      </c>
      <c r="E381" s="261">
        <v>0.38427</v>
      </c>
      <c r="F381" s="261">
        <v>0</v>
      </c>
      <c r="G381" s="261">
        <v>804.93326935599998</v>
      </c>
      <c r="H381" s="261">
        <v>0</v>
      </c>
      <c r="I381" s="261">
        <v>0</v>
      </c>
      <c r="J381" s="261">
        <v>0</v>
      </c>
      <c r="K381" s="261">
        <v>0</v>
      </c>
      <c r="L381" s="261">
        <v>0</v>
      </c>
      <c r="M381" s="272">
        <v>856.42062574199997</v>
      </c>
    </row>
    <row r="382" spans="1:13">
      <c r="A382" s="231">
        <f t="shared" si="5"/>
        <v>375</v>
      </c>
      <c r="B382" s="37" t="s">
        <v>408</v>
      </c>
      <c r="C382" s="37" t="s">
        <v>30</v>
      </c>
      <c r="D382" s="53">
        <v>0</v>
      </c>
      <c r="E382" s="53">
        <v>0</v>
      </c>
      <c r="F382" s="53">
        <v>0</v>
      </c>
      <c r="G382" s="53">
        <v>56.882028482999999</v>
      </c>
      <c r="H382" s="53">
        <v>0</v>
      </c>
      <c r="I382" s="53">
        <v>0</v>
      </c>
      <c r="J382" s="53">
        <v>0</v>
      </c>
      <c r="K382" s="53">
        <v>0</v>
      </c>
      <c r="L382" s="53">
        <v>0</v>
      </c>
      <c r="M382" s="55">
        <v>56.882028482999999</v>
      </c>
    </row>
    <row r="383" spans="1:13">
      <c r="A383" s="5">
        <f t="shared" si="5"/>
        <v>376</v>
      </c>
      <c r="B383" s="42" t="s">
        <v>409</v>
      </c>
      <c r="C383" s="42" t="s">
        <v>52</v>
      </c>
      <c r="D383" s="261">
        <v>0</v>
      </c>
      <c r="E383" s="261">
        <v>0</v>
      </c>
      <c r="F383" s="261">
        <v>0</v>
      </c>
      <c r="G383" s="261">
        <v>12.377989146000001</v>
      </c>
      <c r="H383" s="261">
        <v>0</v>
      </c>
      <c r="I383" s="261">
        <v>0</v>
      </c>
      <c r="J383" s="261">
        <v>0</v>
      </c>
      <c r="K383" s="261">
        <v>0</v>
      </c>
      <c r="L383" s="261">
        <v>0</v>
      </c>
      <c r="M383" s="272">
        <v>12.377989146000001</v>
      </c>
    </row>
    <row r="384" spans="1:13">
      <c r="A384" s="27">
        <f t="shared" si="5"/>
        <v>377</v>
      </c>
      <c r="B384" s="37" t="s">
        <v>410</v>
      </c>
      <c r="C384" s="37" t="s">
        <v>29</v>
      </c>
      <c r="D384" s="53">
        <v>0</v>
      </c>
      <c r="E384" s="53">
        <v>0</v>
      </c>
      <c r="F384" s="53">
        <v>0</v>
      </c>
      <c r="G384" s="53">
        <v>5.9414755509999999</v>
      </c>
      <c r="H384" s="53">
        <v>0</v>
      </c>
      <c r="I384" s="53">
        <v>0</v>
      </c>
      <c r="J384" s="53">
        <v>0</v>
      </c>
      <c r="K384" s="53">
        <v>0</v>
      </c>
      <c r="L384" s="53">
        <v>0</v>
      </c>
      <c r="M384" s="55">
        <v>5.9414755509999999</v>
      </c>
    </row>
    <row r="385" spans="1:13">
      <c r="A385" s="5">
        <f t="shared" si="5"/>
        <v>378</v>
      </c>
      <c r="B385" s="42" t="s">
        <v>411</v>
      </c>
      <c r="C385" s="42" t="s">
        <v>30</v>
      </c>
      <c r="D385" s="261">
        <v>0</v>
      </c>
      <c r="E385" s="261">
        <v>0</v>
      </c>
      <c r="F385" s="261">
        <v>0</v>
      </c>
      <c r="G385" s="261">
        <v>18.557890166</v>
      </c>
      <c r="H385" s="261">
        <v>0</v>
      </c>
      <c r="I385" s="261">
        <v>0</v>
      </c>
      <c r="J385" s="261">
        <v>0</v>
      </c>
      <c r="K385" s="261">
        <v>0</v>
      </c>
      <c r="L385" s="261">
        <v>0</v>
      </c>
      <c r="M385" s="272">
        <v>18.557890166</v>
      </c>
    </row>
    <row r="386" spans="1:13">
      <c r="A386" s="231">
        <f t="shared" si="5"/>
        <v>379</v>
      </c>
      <c r="B386" s="37" t="s">
        <v>412</v>
      </c>
      <c r="C386" s="37" t="s">
        <v>42</v>
      </c>
      <c r="D386" s="53">
        <v>0</v>
      </c>
      <c r="E386" s="53">
        <v>0</v>
      </c>
      <c r="F386" s="53">
        <v>0</v>
      </c>
      <c r="G386" s="53">
        <v>0.51977280000000003</v>
      </c>
      <c r="H386" s="53">
        <v>0</v>
      </c>
      <c r="I386" s="53">
        <v>0</v>
      </c>
      <c r="J386" s="53">
        <v>0</v>
      </c>
      <c r="K386" s="53">
        <v>0</v>
      </c>
      <c r="L386" s="53">
        <v>0</v>
      </c>
      <c r="M386" s="55">
        <v>0.51977280000000003</v>
      </c>
    </row>
    <row r="387" spans="1:13">
      <c r="A387" s="5">
        <f t="shared" si="5"/>
        <v>380</v>
      </c>
      <c r="B387" s="42" t="s">
        <v>413</v>
      </c>
      <c r="C387" s="42" t="s">
        <v>26</v>
      </c>
      <c r="D387" s="261">
        <v>0</v>
      </c>
      <c r="E387" s="261">
        <v>0</v>
      </c>
      <c r="F387" s="261">
        <v>0</v>
      </c>
      <c r="G387" s="261">
        <v>2.215505802</v>
      </c>
      <c r="H387" s="261">
        <v>0</v>
      </c>
      <c r="I387" s="261">
        <v>0</v>
      </c>
      <c r="J387" s="261">
        <v>0</v>
      </c>
      <c r="K387" s="261">
        <v>0</v>
      </c>
      <c r="L387" s="261">
        <v>0</v>
      </c>
      <c r="M387" s="272">
        <v>2.215505802</v>
      </c>
    </row>
    <row r="388" spans="1:13">
      <c r="A388" s="27">
        <f t="shared" si="5"/>
        <v>381</v>
      </c>
      <c r="B388" s="37" t="s">
        <v>414</v>
      </c>
      <c r="C388" s="37" t="s">
        <v>50</v>
      </c>
      <c r="D388" s="53">
        <v>0</v>
      </c>
      <c r="E388" s="53">
        <v>0</v>
      </c>
      <c r="F388" s="53">
        <v>0</v>
      </c>
      <c r="G388" s="53">
        <v>3.3142862399999999</v>
      </c>
      <c r="H388" s="53">
        <v>0</v>
      </c>
      <c r="I388" s="53">
        <v>0</v>
      </c>
      <c r="J388" s="53">
        <v>0</v>
      </c>
      <c r="K388" s="53">
        <v>0</v>
      </c>
      <c r="L388" s="53">
        <v>0</v>
      </c>
      <c r="M388" s="55">
        <v>3.3142862399999999</v>
      </c>
    </row>
    <row r="389" spans="1:13">
      <c r="A389" s="5">
        <f t="shared" si="5"/>
        <v>382</v>
      </c>
      <c r="B389" s="42" t="s">
        <v>415</v>
      </c>
      <c r="C389" s="42" t="s">
        <v>30</v>
      </c>
      <c r="D389" s="261">
        <v>0</v>
      </c>
      <c r="E389" s="261">
        <v>0</v>
      </c>
      <c r="F389" s="261">
        <v>0</v>
      </c>
      <c r="G389" s="261">
        <v>6.7091335760000002</v>
      </c>
      <c r="H389" s="261">
        <v>0</v>
      </c>
      <c r="I389" s="261">
        <v>0</v>
      </c>
      <c r="J389" s="261">
        <v>0</v>
      </c>
      <c r="K389" s="261">
        <v>0</v>
      </c>
      <c r="L389" s="261">
        <v>0</v>
      </c>
      <c r="M389" s="272">
        <v>6.7091335760000002</v>
      </c>
    </row>
    <row r="390" spans="1:13">
      <c r="A390" s="231">
        <f t="shared" si="5"/>
        <v>383</v>
      </c>
      <c r="B390" s="37" t="s">
        <v>416</v>
      </c>
      <c r="C390" s="37" t="s">
        <v>23</v>
      </c>
      <c r="D390" s="53">
        <v>0</v>
      </c>
      <c r="E390" s="53">
        <v>0</v>
      </c>
      <c r="F390" s="53">
        <v>0</v>
      </c>
      <c r="G390" s="53">
        <v>0.72254220000000002</v>
      </c>
      <c r="H390" s="53">
        <v>0</v>
      </c>
      <c r="I390" s="53">
        <v>0</v>
      </c>
      <c r="J390" s="53">
        <v>0</v>
      </c>
      <c r="K390" s="53">
        <v>0</v>
      </c>
      <c r="L390" s="53">
        <v>0</v>
      </c>
      <c r="M390" s="55">
        <v>0.72254220000000002</v>
      </c>
    </row>
    <row r="391" spans="1:13">
      <c r="A391" s="5">
        <f t="shared" si="5"/>
        <v>384</v>
      </c>
      <c r="B391" s="42" t="s">
        <v>750</v>
      </c>
      <c r="C391" s="42" t="s">
        <v>28</v>
      </c>
      <c r="D391" s="261">
        <v>500.664807876</v>
      </c>
      <c r="E391" s="261">
        <v>6.1198110000000003</v>
      </c>
      <c r="F391" s="261">
        <v>0</v>
      </c>
      <c r="G391" s="261">
        <v>5541.4559669809996</v>
      </c>
      <c r="H391" s="261">
        <v>0</v>
      </c>
      <c r="I391" s="261">
        <v>0</v>
      </c>
      <c r="J391" s="261">
        <v>0.55029099999999997</v>
      </c>
      <c r="K391" s="261">
        <v>295.87127590599999</v>
      </c>
      <c r="L391" s="261">
        <v>0</v>
      </c>
      <c r="M391" s="272">
        <v>6344.6621527630004</v>
      </c>
    </row>
    <row r="392" spans="1:13">
      <c r="A392" s="27">
        <f t="shared" si="5"/>
        <v>385</v>
      </c>
      <c r="B392" s="37" t="s">
        <v>418</v>
      </c>
      <c r="C392" s="37" t="s">
        <v>38</v>
      </c>
      <c r="D392" s="53">
        <v>0</v>
      </c>
      <c r="E392" s="53">
        <v>0</v>
      </c>
      <c r="F392" s="53">
        <v>0</v>
      </c>
      <c r="G392" s="53">
        <v>0.35396139999999998</v>
      </c>
      <c r="H392" s="53">
        <v>0</v>
      </c>
      <c r="I392" s="53">
        <v>0</v>
      </c>
      <c r="J392" s="53">
        <v>0</v>
      </c>
      <c r="K392" s="53">
        <v>0</v>
      </c>
      <c r="L392" s="53">
        <v>0</v>
      </c>
      <c r="M392" s="55">
        <v>0.35396139999999998</v>
      </c>
    </row>
    <row r="393" spans="1:13">
      <c r="A393" s="5">
        <f t="shared" ref="A393:A456" si="6">A392+1</f>
        <v>386</v>
      </c>
      <c r="B393" s="42" t="s">
        <v>419</v>
      </c>
      <c r="C393" s="42" t="s">
        <v>38</v>
      </c>
      <c r="D393" s="261">
        <v>0</v>
      </c>
      <c r="E393" s="261">
        <v>0</v>
      </c>
      <c r="F393" s="261">
        <v>0</v>
      </c>
      <c r="G393" s="261">
        <v>2.2666016299999998</v>
      </c>
      <c r="H393" s="261">
        <v>0</v>
      </c>
      <c r="I393" s="261">
        <v>0</v>
      </c>
      <c r="J393" s="261">
        <v>0</v>
      </c>
      <c r="K393" s="261">
        <v>0</v>
      </c>
      <c r="L393" s="261">
        <v>0</v>
      </c>
      <c r="M393" s="272">
        <v>2.2666016299999998</v>
      </c>
    </row>
    <row r="394" spans="1:13">
      <c r="A394" s="231">
        <f t="shared" si="6"/>
        <v>387</v>
      </c>
      <c r="B394" s="37" t="s">
        <v>749</v>
      </c>
      <c r="C394" s="37" t="s">
        <v>22</v>
      </c>
      <c r="D394" s="53">
        <v>3287.1569102369999</v>
      </c>
      <c r="E394" s="53">
        <v>0</v>
      </c>
      <c r="F394" s="53">
        <v>0</v>
      </c>
      <c r="G394" s="53">
        <v>125.22515347</v>
      </c>
      <c r="H394" s="53">
        <v>0</v>
      </c>
      <c r="I394" s="53">
        <v>0</v>
      </c>
      <c r="J394" s="53">
        <v>6.715E-4</v>
      </c>
      <c r="K394" s="53">
        <v>0</v>
      </c>
      <c r="L394" s="53">
        <v>0</v>
      </c>
      <c r="M394" s="55">
        <v>3412.3827352070002</v>
      </c>
    </row>
    <row r="395" spans="1:13">
      <c r="A395" s="5">
        <f t="shared" si="6"/>
        <v>388</v>
      </c>
      <c r="B395" s="42" t="s">
        <v>421</v>
      </c>
      <c r="C395" s="42" t="s">
        <v>52</v>
      </c>
      <c r="D395" s="261">
        <v>0</v>
      </c>
      <c r="E395" s="261">
        <v>0</v>
      </c>
      <c r="F395" s="261">
        <v>0</v>
      </c>
      <c r="G395" s="261">
        <v>60.784537677000003</v>
      </c>
      <c r="H395" s="261">
        <v>0</v>
      </c>
      <c r="I395" s="261">
        <v>0</v>
      </c>
      <c r="J395" s="261">
        <v>0</v>
      </c>
      <c r="K395" s="261">
        <v>0</v>
      </c>
      <c r="L395" s="261">
        <v>0</v>
      </c>
      <c r="M395" s="272">
        <v>60.784537677000003</v>
      </c>
    </row>
    <row r="396" spans="1:13">
      <c r="A396" s="27">
        <f t="shared" si="6"/>
        <v>389</v>
      </c>
      <c r="B396" s="37" t="s">
        <v>422</v>
      </c>
      <c r="C396" s="37" t="s">
        <v>32</v>
      </c>
      <c r="D396" s="53">
        <v>0</v>
      </c>
      <c r="E396" s="53">
        <v>0</v>
      </c>
      <c r="F396" s="53">
        <v>0</v>
      </c>
      <c r="G396" s="53">
        <v>2.0349647389999999</v>
      </c>
      <c r="H396" s="53">
        <v>0</v>
      </c>
      <c r="I396" s="53">
        <v>0</v>
      </c>
      <c r="J396" s="53">
        <v>0</v>
      </c>
      <c r="K396" s="53">
        <v>0</v>
      </c>
      <c r="L396" s="53">
        <v>0</v>
      </c>
      <c r="M396" s="55">
        <v>2.0349647389999999</v>
      </c>
    </row>
    <row r="397" spans="1:13">
      <c r="A397" s="5">
        <f t="shared" si="6"/>
        <v>390</v>
      </c>
      <c r="B397" s="42" t="s">
        <v>423</v>
      </c>
      <c r="C397" s="42" t="s">
        <v>44</v>
      </c>
      <c r="D397" s="261">
        <v>0</v>
      </c>
      <c r="E397" s="261">
        <v>0</v>
      </c>
      <c r="F397" s="261">
        <v>0</v>
      </c>
      <c r="G397" s="261">
        <v>34.605310656999997</v>
      </c>
      <c r="H397" s="261">
        <v>0</v>
      </c>
      <c r="I397" s="261">
        <v>0</v>
      </c>
      <c r="J397" s="261">
        <v>0</v>
      </c>
      <c r="K397" s="261">
        <v>0</v>
      </c>
      <c r="L397" s="261">
        <v>0</v>
      </c>
      <c r="M397" s="272">
        <v>34.605310656999997</v>
      </c>
    </row>
    <row r="398" spans="1:13">
      <c r="A398" s="231">
        <f t="shared" si="6"/>
        <v>391</v>
      </c>
      <c r="B398" s="37" t="s">
        <v>739</v>
      </c>
      <c r="C398" s="37" t="s">
        <v>49</v>
      </c>
      <c r="D398" s="53">
        <v>0</v>
      </c>
      <c r="E398" s="53">
        <v>0</v>
      </c>
      <c r="F398" s="53">
        <v>0</v>
      </c>
      <c r="G398" s="53">
        <v>0.43603233400000002</v>
      </c>
      <c r="H398" s="53">
        <v>0</v>
      </c>
      <c r="I398" s="53">
        <v>0</v>
      </c>
      <c r="J398" s="53">
        <v>0</v>
      </c>
      <c r="K398" s="53">
        <v>0</v>
      </c>
      <c r="L398" s="53">
        <v>0</v>
      </c>
      <c r="M398" s="55">
        <v>0.43603233400000002</v>
      </c>
    </row>
    <row r="399" spans="1:13">
      <c r="A399" s="5">
        <f t="shared" si="6"/>
        <v>392</v>
      </c>
      <c r="B399" s="42" t="s">
        <v>424</v>
      </c>
      <c r="C399" s="42" t="s">
        <v>52</v>
      </c>
      <c r="D399" s="261">
        <v>0</v>
      </c>
      <c r="E399" s="261">
        <v>0</v>
      </c>
      <c r="F399" s="261">
        <v>0</v>
      </c>
      <c r="G399" s="261">
        <v>41.674220022</v>
      </c>
      <c r="H399" s="261">
        <v>0</v>
      </c>
      <c r="I399" s="261">
        <v>0</v>
      </c>
      <c r="J399" s="261">
        <v>0</v>
      </c>
      <c r="K399" s="261">
        <v>0</v>
      </c>
      <c r="L399" s="261">
        <v>0</v>
      </c>
      <c r="M399" s="272">
        <v>41.674220022</v>
      </c>
    </row>
    <row r="400" spans="1:13">
      <c r="A400" s="27">
        <f t="shared" si="6"/>
        <v>393</v>
      </c>
      <c r="B400" s="37" t="s">
        <v>425</v>
      </c>
      <c r="C400" s="37" t="s">
        <v>46</v>
      </c>
      <c r="D400" s="53">
        <v>0</v>
      </c>
      <c r="E400" s="53">
        <v>0</v>
      </c>
      <c r="F400" s="53">
        <v>0</v>
      </c>
      <c r="G400" s="53">
        <v>4.1776237329999999</v>
      </c>
      <c r="H400" s="53">
        <v>0</v>
      </c>
      <c r="I400" s="53">
        <v>0</v>
      </c>
      <c r="J400" s="53">
        <v>0</v>
      </c>
      <c r="K400" s="53">
        <v>0</v>
      </c>
      <c r="L400" s="53">
        <v>0</v>
      </c>
      <c r="M400" s="55">
        <v>4.1776237329999999</v>
      </c>
    </row>
    <row r="401" spans="1:13">
      <c r="A401" s="5">
        <f t="shared" si="6"/>
        <v>394</v>
      </c>
      <c r="B401" s="42" t="s">
        <v>426</v>
      </c>
      <c r="C401" s="42" t="s">
        <v>29</v>
      </c>
      <c r="D401" s="261">
        <v>9651.1492372299999</v>
      </c>
      <c r="E401" s="261">
        <v>0</v>
      </c>
      <c r="F401" s="261">
        <v>0</v>
      </c>
      <c r="G401" s="261">
        <v>3243.0500859879999</v>
      </c>
      <c r="H401" s="261">
        <v>0</v>
      </c>
      <c r="I401" s="261">
        <v>0</v>
      </c>
      <c r="J401" s="261">
        <v>3.4683701500000002</v>
      </c>
      <c r="K401" s="261">
        <v>0</v>
      </c>
      <c r="L401" s="261">
        <v>0</v>
      </c>
      <c r="M401" s="272">
        <v>12897.667693367999</v>
      </c>
    </row>
    <row r="402" spans="1:13">
      <c r="A402" s="231">
        <f t="shared" si="6"/>
        <v>395</v>
      </c>
      <c r="B402" s="37" t="s">
        <v>427</v>
      </c>
      <c r="C402" s="37" t="s">
        <v>47</v>
      </c>
      <c r="D402" s="53">
        <v>0</v>
      </c>
      <c r="E402" s="53">
        <v>0</v>
      </c>
      <c r="F402" s="53">
        <v>0</v>
      </c>
      <c r="G402" s="53">
        <v>2.3285467049999999</v>
      </c>
      <c r="H402" s="53">
        <v>0</v>
      </c>
      <c r="I402" s="53">
        <v>0</v>
      </c>
      <c r="J402" s="53">
        <v>0</v>
      </c>
      <c r="K402" s="53">
        <v>0</v>
      </c>
      <c r="L402" s="53">
        <v>0</v>
      </c>
      <c r="M402" s="55">
        <v>2.3285467049999999</v>
      </c>
    </row>
    <row r="403" spans="1:13">
      <c r="A403" s="5">
        <f t="shared" si="6"/>
        <v>396</v>
      </c>
      <c r="B403" s="42" t="s">
        <v>428</v>
      </c>
      <c r="C403" s="42" t="s">
        <v>50</v>
      </c>
      <c r="D403" s="261">
        <v>0</v>
      </c>
      <c r="E403" s="261">
        <v>0</v>
      </c>
      <c r="F403" s="261">
        <v>0</v>
      </c>
      <c r="G403" s="261">
        <v>8.6839210950000005</v>
      </c>
      <c r="H403" s="261">
        <v>0</v>
      </c>
      <c r="I403" s="261">
        <v>0</v>
      </c>
      <c r="J403" s="261">
        <v>0</v>
      </c>
      <c r="K403" s="261">
        <v>0</v>
      </c>
      <c r="L403" s="261">
        <v>0</v>
      </c>
      <c r="M403" s="272">
        <v>8.6839210950000005</v>
      </c>
    </row>
    <row r="404" spans="1:13">
      <c r="A404" s="27">
        <f t="shared" si="6"/>
        <v>397</v>
      </c>
      <c r="B404" s="37" t="s">
        <v>429</v>
      </c>
      <c r="C404" s="37" t="s">
        <v>41</v>
      </c>
      <c r="D404" s="53">
        <v>7.1935414</v>
      </c>
      <c r="E404" s="53">
        <v>0</v>
      </c>
      <c r="F404" s="53">
        <v>0</v>
      </c>
      <c r="G404" s="53">
        <v>91.542484376999994</v>
      </c>
      <c r="H404" s="53">
        <v>0</v>
      </c>
      <c r="I404" s="53">
        <v>0</v>
      </c>
      <c r="J404" s="53">
        <v>0</v>
      </c>
      <c r="K404" s="53">
        <v>0</v>
      </c>
      <c r="L404" s="53">
        <v>0</v>
      </c>
      <c r="M404" s="55">
        <v>98.736025776999995</v>
      </c>
    </row>
    <row r="405" spans="1:13">
      <c r="A405" s="5">
        <f t="shared" si="6"/>
        <v>398</v>
      </c>
      <c r="B405" s="42" t="s">
        <v>430</v>
      </c>
      <c r="C405" s="42" t="s">
        <v>52</v>
      </c>
      <c r="D405" s="261">
        <v>0</v>
      </c>
      <c r="E405" s="261">
        <v>0</v>
      </c>
      <c r="F405" s="261">
        <v>0</v>
      </c>
      <c r="G405" s="261">
        <v>51.219601668000003</v>
      </c>
      <c r="H405" s="261">
        <v>0</v>
      </c>
      <c r="I405" s="261">
        <v>0</v>
      </c>
      <c r="J405" s="261">
        <v>0</v>
      </c>
      <c r="K405" s="261">
        <v>0</v>
      </c>
      <c r="L405" s="261">
        <v>0</v>
      </c>
      <c r="M405" s="272">
        <v>51.219601668000003</v>
      </c>
    </row>
    <row r="406" spans="1:13">
      <c r="A406" s="231">
        <f t="shared" si="6"/>
        <v>399</v>
      </c>
      <c r="B406" s="37" t="s">
        <v>431</v>
      </c>
      <c r="C406" s="37" t="s">
        <v>20</v>
      </c>
      <c r="D406" s="53">
        <v>0</v>
      </c>
      <c r="E406" s="53">
        <v>0</v>
      </c>
      <c r="F406" s="53">
        <v>0</v>
      </c>
      <c r="G406" s="53">
        <v>21.031595299999999</v>
      </c>
      <c r="H406" s="53">
        <v>0</v>
      </c>
      <c r="I406" s="53">
        <v>0</v>
      </c>
      <c r="J406" s="53">
        <v>0</v>
      </c>
      <c r="K406" s="53">
        <v>0</v>
      </c>
      <c r="L406" s="53">
        <v>0</v>
      </c>
      <c r="M406" s="55">
        <v>21.031595299999999</v>
      </c>
    </row>
    <row r="407" spans="1:13">
      <c r="A407" s="5">
        <f t="shared" si="6"/>
        <v>400</v>
      </c>
      <c r="B407" s="42" t="s">
        <v>432</v>
      </c>
      <c r="C407" s="42" t="s">
        <v>30</v>
      </c>
      <c r="D407" s="261">
        <v>0</v>
      </c>
      <c r="E407" s="261">
        <v>0</v>
      </c>
      <c r="F407" s="261">
        <v>0</v>
      </c>
      <c r="G407" s="261">
        <v>198.967559564</v>
      </c>
      <c r="H407" s="261">
        <v>0</v>
      </c>
      <c r="I407" s="261">
        <v>0</v>
      </c>
      <c r="J407" s="261">
        <v>0</v>
      </c>
      <c r="K407" s="261">
        <v>0</v>
      </c>
      <c r="L407" s="261">
        <v>0</v>
      </c>
      <c r="M407" s="272">
        <v>198.967559564</v>
      </c>
    </row>
    <row r="408" spans="1:13">
      <c r="A408" s="27">
        <f t="shared" si="6"/>
        <v>401</v>
      </c>
      <c r="B408" s="37" t="s">
        <v>433</v>
      </c>
      <c r="C408" s="37" t="s">
        <v>46</v>
      </c>
      <c r="D408" s="53">
        <v>0</v>
      </c>
      <c r="E408" s="53">
        <v>0</v>
      </c>
      <c r="F408" s="53">
        <v>0</v>
      </c>
      <c r="G408" s="53">
        <v>2.4479717000000001</v>
      </c>
      <c r="H408" s="53">
        <v>0</v>
      </c>
      <c r="I408" s="53">
        <v>0</v>
      </c>
      <c r="J408" s="53">
        <v>0</v>
      </c>
      <c r="K408" s="53">
        <v>0</v>
      </c>
      <c r="L408" s="53">
        <v>0</v>
      </c>
      <c r="M408" s="55">
        <v>2.4479717000000001</v>
      </c>
    </row>
    <row r="409" spans="1:13">
      <c r="A409" s="5">
        <f t="shared" si="6"/>
        <v>402</v>
      </c>
      <c r="B409" s="42" t="s">
        <v>434</v>
      </c>
      <c r="C409" s="42" t="s">
        <v>30</v>
      </c>
      <c r="D409" s="261">
        <v>0</v>
      </c>
      <c r="E409" s="261">
        <v>0</v>
      </c>
      <c r="F409" s="261">
        <v>0</v>
      </c>
      <c r="G409" s="261">
        <v>30.872798201999998</v>
      </c>
      <c r="H409" s="261">
        <v>0</v>
      </c>
      <c r="I409" s="261">
        <v>0</v>
      </c>
      <c r="J409" s="261">
        <v>0</v>
      </c>
      <c r="K409" s="261">
        <v>0</v>
      </c>
      <c r="L409" s="261">
        <v>0</v>
      </c>
      <c r="M409" s="272">
        <v>30.872798201999998</v>
      </c>
    </row>
    <row r="410" spans="1:13">
      <c r="A410" s="231">
        <f t="shared" si="6"/>
        <v>403</v>
      </c>
      <c r="B410" s="37" t="s">
        <v>435</v>
      </c>
      <c r="C410" s="37" t="s">
        <v>29</v>
      </c>
      <c r="D410" s="53">
        <v>15.8148</v>
      </c>
      <c r="E410" s="53">
        <v>0</v>
      </c>
      <c r="F410" s="53">
        <v>0</v>
      </c>
      <c r="G410" s="53">
        <v>58.751154833000001</v>
      </c>
      <c r="H410" s="53">
        <v>0</v>
      </c>
      <c r="I410" s="53">
        <v>0</v>
      </c>
      <c r="J410" s="53">
        <v>0</v>
      </c>
      <c r="K410" s="53">
        <v>0</v>
      </c>
      <c r="L410" s="53">
        <v>0</v>
      </c>
      <c r="M410" s="55">
        <v>74.565954833000006</v>
      </c>
    </row>
    <row r="411" spans="1:13">
      <c r="A411" s="5">
        <f t="shared" si="6"/>
        <v>404</v>
      </c>
      <c r="B411" s="42" t="s">
        <v>436</v>
      </c>
      <c r="C411" s="42" t="s">
        <v>24</v>
      </c>
      <c r="D411" s="261">
        <v>310.19389768799999</v>
      </c>
      <c r="E411" s="261">
        <v>0.38755745000000003</v>
      </c>
      <c r="F411" s="261">
        <v>0</v>
      </c>
      <c r="G411" s="261">
        <v>698.12364842399995</v>
      </c>
      <c r="H411" s="261">
        <v>0</v>
      </c>
      <c r="I411" s="261">
        <v>0</v>
      </c>
      <c r="J411" s="261">
        <v>0</v>
      </c>
      <c r="K411" s="261">
        <v>0</v>
      </c>
      <c r="L411" s="261">
        <v>0</v>
      </c>
      <c r="M411" s="272">
        <v>1008.705103562</v>
      </c>
    </row>
    <row r="412" spans="1:13">
      <c r="A412" s="27">
        <f t="shared" si="6"/>
        <v>405</v>
      </c>
      <c r="B412" s="37" t="s">
        <v>748</v>
      </c>
      <c r="C412" s="37" t="s">
        <v>50</v>
      </c>
      <c r="D412" s="53">
        <v>4.65E-2</v>
      </c>
      <c r="E412" s="53">
        <v>0</v>
      </c>
      <c r="F412" s="53">
        <v>0</v>
      </c>
      <c r="G412" s="53">
        <v>9.9298034380000004</v>
      </c>
      <c r="H412" s="53">
        <v>0</v>
      </c>
      <c r="I412" s="53">
        <v>0</v>
      </c>
      <c r="J412" s="53">
        <v>0</v>
      </c>
      <c r="K412" s="53">
        <v>0</v>
      </c>
      <c r="L412" s="53">
        <v>0</v>
      </c>
      <c r="M412" s="55">
        <v>9.9763034380000004</v>
      </c>
    </row>
    <row r="413" spans="1:13">
      <c r="A413" s="5">
        <f t="shared" si="6"/>
        <v>406</v>
      </c>
      <c r="B413" s="42" t="s">
        <v>438</v>
      </c>
      <c r="C413" s="42" t="s">
        <v>50</v>
      </c>
      <c r="D413" s="261">
        <v>0</v>
      </c>
      <c r="E413" s="261">
        <v>0</v>
      </c>
      <c r="F413" s="261">
        <v>0</v>
      </c>
      <c r="G413" s="261">
        <v>0.96362773199999996</v>
      </c>
      <c r="H413" s="261">
        <v>0</v>
      </c>
      <c r="I413" s="261">
        <v>0</v>
      </c>
      <c r="J413" s="261">
        <v>0</v>
      </c>
      <c r="K413" s="261">
        <v>0</v>
      </c>
      <c r="L413" s="261">
        <v>0</v>
      </c>
      <c r="M413" s="272">
        <v>0.96362773199999996</v>
      </c>
    </row>
    <row r="414" spans="1:13">
      <c r="A414" s="231">
        <f t="shared" si="6"/>
        <v>407</v>
      </c>
      <c r="B414" s="37" t="s">
        <v>439</v>
      </c>
      <c r="C414" s="37" t="s">
        <v>46</v>
      </c>
      <c r="D414" s="53">
        <v>0</v>
      </c>
      <c r="E414" s="53">
        <v>0</v>
      </c>
      <c r="F414" s="53">
        <v>0</v>
      </c>
      <c r="G414" s="53">
        <v>4.6906865660000001</v>
      </c>
      <c r="H414" s="53">
        <v>0</v>
      </c>
      <c r="I414" s="53">
        <v>0</v>
      </c>
      <c r="J414" s="53">
        <v>0</v>
      </c>
      <c r="K414" s="53">
        <v>0</v>
      </c>
      <c r="L414" s="53">
        <v>0</v>
      </c>
      <c r="M414" s="55">
        <v>4.6906865660000001</v>
      </c>
    </row>
    <row r="415" spans="1:13">
      <c r="A415" s="5">
        <f t="shared" si="6"/>
        <v>408</v>
      </c>
      <c r="B415" s="42" t="s">
        <v>747</v>
      </c>
      <c r="C415" s="42" t="s">
        <v>43</v>
      </c>
      <c r="D415" s="261">
        <v>0</v>
      </c>
      <c r="E415" s="261">
        <v>0</v>
      </c>
      <c r="F415" s="261">
        <v>0</v>
      </c>
      <c r="G415" s="261">
        <v>78.684067397999996</v>
      </c>
      <c r="H415" s="261">
        <v>0</v>
      </c>
      <c r="I415" s="261">
        <v>0</v>
      </c>
      <c r="J415" s="261">
        <v>0</v>
      </c>
      <c r="K415" s="261">
        <v>0</v>
      </c>
      <c r="L415" s="261">
        <v>0</v>
      </c>
      <c r="M415" s="272">
        <v>78.684067397999996</v>
      </c>
    </row>
    <row r="416" spans="1:13">
      <c r="A416" s="27">
        <f t="shared" si="6"/>
        <v>409</v>
      </c>
      <c r="B416" s="37" t="s">
        <v>441</v>
      </c>
      <c r="C416" s="37" t="s">
        <v>43</v>
      </c>
      <c r="D416" s="53">
        <v>0</v>
      </c>
      <c r="E416" s="53">
        <v>0</v>
      </c>
      <c r="F416" s="53">
        <v>0</v>
      </c>
      <c r="G416" s="53">
        <v>0.47582584999999999</v>
      </c>
      <c r="H416" s="53">
        <v>0</v>
      </c>
      <c r="I416" s="53">
        <v>0</v>
      </c>
      <c r="J416" s="53">
        <v>0</v>
      </c>
      <c r="K416" s="53">
        <v>0</v>
      </c>
      <c r="L416" s="53">
        <v>0</v>
      </c>
      <c r="M416" s="55">
        <v>0.47582584999999999</v>
      </c>
    </row>
    <row r="417" spans="1:13">
      <c r="A417" s="5">
        <f t="shared" si="6"/>
        <v>410</v>
      </c>
      <c r="B417" s="42" t="s">
        <v>442</v>
      </c>
      <c r="C417" s="42" t="s">
        <v>28</v>
      </c>
      <c r="D417" s="261">
        <v>8.4431534999999993</v>
      </c>
      <c r="E417" s="261">
        <v>0</v>
      </c>
      <c r="F417" s="261">
        <v>0</v>
      </c>
      <c r="G417" s="261">
        <v>41.704607611</v>
      </c>
      <c r="H417" s="261">
        <v>0</v>
      </c>
      <c r="I417" s="261">
        <v>0</v>
      </c>
      <c r="J417" s="261">
        <v>0</v>
      </c>
      <c r="K417" s="261">
        <v>0</v>
      </c>
      <c r="L417" s="261">
        <v>0</v>
      </c>
      <c r="M417" s="272">
        <v>50.147761111000001</v>
      </c>
    </row>
    <row r="418" spans="1:13">
      <c r="A418" s="231">
        <f t="shared" si="6"/>
        <v>411</v>
      </c>
      <c r="B418" s="37" t="s">
        <v>443</v>
      </c>
      <c r="C418" s="37" t="s">
        <v>27</v>
      </c>
      <c r="D418" s="53">
        <v>67.748012000000003</v>
      </c>
      <c r="E418" s="53">
        <v>0</v>
      </c>
      <c r="F418" s="53">
        <v>0</v>
      </c>
      <c r="G418" s="53">
        <v>336.18858798600002</v>
      </c>
      <c r="H418" s="53">
        <v>0</v>
      </c>
      <c r="I418" s="53">
        <v>0</v>
      </c>
      <c r="J418" s="53">
        <v>62.238589849999997</v>
      </c>
      <c r="K418" s="53">
        <v>0</v>
      </c>
      <c r="L418" s="53">
        <v>0</v>
      </c>
      <c r="M418" s="55">
        <v>466.17518983600002</v>
      </c>
    </row>
    <row r="419" spans="1:13">
      <c r="A419" s="5">
        <f t="shared" si="6"/>
        <v>412</v>
      </c>
      <c r="B419" s="42" t="s">
        <v>444</v>
      </c>
      <c r="C419" s="42" t="s">
        <v>20</v>
      </c>
      <c r="D419" s="261">
        <v>0</v>
      </c>
      <c r="E419" s="261">
        <v>0</v>
      </c>
      <c r="F419" s="261">
        <v>0</v>
      </c>
      <c r="G419" s="261">
        <v>0.75265800400000005</v>
      </c>
      <c r="H419" s="261">
        <v>0</v>
      </c>
      <c r="I419" s="261">
        <v>0</v>
      </c>
      <c r="J419" s="261">
        <v>0</v>
      </c>
      <c r="K419" s="261">
        <v>0</v>
      </c>
      <c r="L419" s="261">
        <v>0</v>
      </c>
      <c r="M419" s="272">
        <v>0.75265800400000005</v>
      </c>
    </row>
    <row r="420" spans="1:13">
      <c r="A420" s="27">
        <f t="shared" si="6"/>
        <v>413</v>
      </c>
      <c r="B420" s="37" t="s">
        <v>746</v>
      </c>
      <c r="C420" s="37" t="s">
        <v>27</v>
      </c>
      <c r="D420" s="53">
        <v>101.24058549999999</v>
      </c>
      <c r="E420" s="53">
        <v>0</v>
      </c>
      <c r="F420" s="53">
        <v>0</v>
      </c>
      <c r="G420" s="53">
        <v>181.75404800000001</v>
      </c>
      <c r="H420" s="53">
        <v>0</v>
      </c>
      <c r="I420" s="53">
        <v>0</v>
      </c>
      <c r="J420" s="53">
        <v>120.34800586999999</v>
      </c>
      <c r="K420" s="53">
        <v>0</v>
      </c>
      <c r="L420" s="53">
        <v>0</v>
      </c>
      <c r="M420" s="55">
        <v>403.34263936999997</v>
      </c>
    </row>
    <row r="421" spans="1:13">
      <c r="A421" s="5">
        <f t="shared" si="6"/>
        <v>414</v>
      </c>
      <c r="B421" s="42" t="s">
        <v>446</v>
      </c>
      <c r="C421" s="42" t="s">
        <v>32</v>
      </c>
      <c r="D421" s="261">
        <v>0</v>
      </c>
      <c r="E421" s="261">
        <v>0</v>
      </c>
      <c r="F421" s="261">
        <v>0</v>
      </c>
      <c r="G421" s="261">
        <v>3.1815091</v>
      </c>
      <c r="H421" s="261">
        <v>0</v>
      </c>
      <c r="I421" s="261">
        <v>0</v>
      </c>
      <c r="J421" s="261">
        <v>0</v>
      </c>
      <c r="K421" s="261">
        <v>0</v>
      </c>
      <c r="L421" s="261">
        <v>0</v>
      </c>
      <c r="M421" s="272">
        <v>3.1815091</v>
      </c>
    </row>
    <row r="422" spans="1:13">
      <c r="A422" s="231">
        <f t="shared" si="6"/>
        <v>415</v>
      </c>
      <c r="B422" s="37" t="s">
        <v>447</v>
      </c>
      <c r="C422" s="37" t="s">
        <v>28</v>
      </c>
      <c r="D422" s="53">
        <v>1509.997903</v>
      </c>
      <c r="E422" s="53">
        <v>0</v>
      </c>
      <c r="F422" s="53">
        <v>0</v>
      </c>
      <c r="G422" s="53">
        <v>472.09255772799997</v>
      </c>
      <c r="H422" s="53">
        <v>0</v>
      </c>
      <c r="I422" s="53">
        <v>0</v>
      </c>
      <c r="J422" s="53">
        <v>0</v>
      </c>
      <c r="K422" s="53">
        <v>1.490264075</v>
      </c>
      <c r="L422" s="53">
        <v>0</v>
      </c>
      <c r="M422" s="55">
        <v>1983.5807248030001</v>
      </c>
    </row>
    <row r="423" spans="1:13">
      <c r="A423" s="5">
        <f t="shared" si="6"/>
        <v>416</v>
      </c>
      <c r="B423" s="42" t="s">
        <v>448</v>
      </c>
      <c r="C423" s="42" t="s">
        <v>41</v>
      </c>
      <c r="D423" s="261">
        <v>0</v>
      </c>
      <c r="E423" s="261">
        <v>0</v>
      </c>
      <c r="F423" s="261">
        <v>0</v>
      </c>
      <c r="G423" s="261">
        <v>6.1482362009999996</v>
      </c>
      <c r="H423" s="261">
        <v>0</v>
      </c>
      <c r="I423" s="261">
        <v>0</v>
      </c>
      <c r="J423" s="261">
        <v>0</v>
      </c>
      <c r="K423" s="261">
        <v>0</v>
      </c>
      <c r="L423" s="261">
        <v>0</v>
      </c>
      <c r="M423" s="272">
        <v>6.1482362009999996</v>
      </c>
    </row>
    <row r="424" spans="1:13">
      <c r="A424" s="27">
        <f t="shared" si="6"/>
        <v>417</v>
      </c>
      <c r="B424" s="37" t="s">
        <v>449</v>
      </c>
      <c r="C424" s="37" t="s">
        <v>41</v>
      </c>
      <c r="D424" s="53">
        <v>0</v>
      </c>
      <c r="E424" s="53">
        <v>0</v>
      </c>
      <c r="F424" s="53">
        <v>0</v>
      </c>
      <c r="G424" s="53">
        <v>1.5391606</v>
      </c>
      <c r="H424" s="53">
        <v>0</v>
      </c>
      <c r="I424" s="53">
        <v>0</v>
      </c>
      <c r="J424" s="53">
        <v>0</v>
      </c>
      <c r="K424" s="53">
        <v>0</v>
      </c>
      <c r="L424" s="53">
        <v>0</v>
      </c>
      <c r="M424" s="55">
        <v>1.5391606</v>
      </c>
    </row>
    <row r="425" spans="1:13">
      <c r="A425" s="5">
        <f t="shared" si="6"/>
        <v>418</v>
      </c>
      <c r="B425" s="42" t="s">
        <v>450</v>
      </c>
      <c r="C425" s="42" t="s">
        <v>41</v>
      </c>
      <c r="D425" s="261">
        <v>0</v>
      </c>
      <c r="E425" s="261">
        <v>0</v>
      </c>
      <c r="F425" s="261">
        <v>0</v>
      </c>
      <c r="G425" s="261">
        <v>2.3948551999999999</v>
      </c>
      <c r="H425" s="261">
        <v>0</v>
      </c>
      <c r="I425" s="261">
        <v>0</v>
      </c>
      <c r="J425" s="261">
        <v>0</v>
      </c>
      <c r="K425" s="261">
        <v>0</v>
      </c>
      <c r="L425" s="261">
        <v>0</v>
      </c>
      <c r="M425" s="272">
        <v>2.3948551999999999</v>
      </c>
    </row>
    <row r="426" spans="1:13">
      <c r="A426" s="231">
        <f t="shared" si="6"/>
        <v>419</v>
      </c>
      <c r="B426" s="37" t="s">
        <v>451</v>
      </c>
      <c r="C426" s="37" t="s">
        <v>41</v>
      </c>
      <c r="D426" s="53">
        <v>0</v>
      </c>
      <c r="E426" s="53">
        <v>0</v>
      </c>
      <c r="F426" s="53">
        <v>0</v>
      </c>
      <c r="G426" s="53">
        <v>3.8650425749999999</v>
      </c>
      <c r="H426" s="53">
        <v>0</v>
      </c>
      <c r="I426" s="53">
        <v>0</v>
      </c>
      <c r="J426" s="53">
        <v>0</v>
      </c>
      <c r="K426" s="53">
        <v>0</v>
      </c>
      <c r="L426" s="53">
        <v>0</v>
      </c>
      <c r="M426" s="55">
        <v>3.8650425749999999</v>
      </c>
    </row>
    <row r="427" spans="1:13">
      <c r="A427" s="5">
        <f t="shared" si="6"/>
        <v>420</v>
      </c>
      <c r="B427" s="42" t="s">
        <v>452</v>
      </c>
      <c r="C427" s="42" t="s">
        <v>40</v>
      </c>
      <c r="D427" s="261">
        <v>0</v>
      </c>
      <c r="E427" s="261">
        <v>0</v>
      </c>
      <c r="F427" s="261">
        <v>0</v>
      </c>
      <c r="G427" s="261">
        <v>22.411037379</v>
      </c>
      <c r="H427" s="261">
        <v>0</v>
      </c>
      <c r="I427" s="261">
        <v>0</v>
      </c>
      <c r="J427" s="261">
        <v>0</v>
      </c>
      <c r="K427" s="261">
        <v>0</v>
      </c>
      <c r="L427" s="261">
        <v>0</v>
      </c>
      <c r="M427" s="272">
        <v>22.411037379</v>
      </c>
    </row>
    <row r="428" spans="1:13">
      <c r="A428" s="27">
        <f t="shared" si="6"/>
        <v>421</v>
      </c>
      <c r="B428" s="37" t="s">
        <v>453</v>
      </c>
      <c r="C428" s="37" t="s">
        <v>40</v>
      </c>
      <c r="D428" s="53">
        <v>0</v>
      </c>
      <c r="E428" s="53">
        <v>0</v>
      </c>
      <c r="F428" s="53">
        <v>0</v>
      </c>
      <c r="G428" s="53">
        <v>15.598933078</v>
      </c>
      <c r="H428" s="53">
        <v>0</v>
      </c>
      <c r="I428" s="53">
        <v>0</v>
      </c>
      <c r="J428" s="53">
        <v>0</v>
      </c>
      <c r="K428" s="53">
        <v>0</v>
      </c>
      <c r="L428" s="53">
        <v>0</v>
      </c>
      <c r="M428" s="55">
        <v>15.598933078</v>
      </c>
    </row>
    <row r="429" spans="1:13">
      <c r="A429" s="5">
        <f t="shared" si="6"/>
        <v>422</v>
      </c>
      <c r="B429" s="42" t="s">
        <v>454</v>
      </c>
      <c r="C429" s="42" t="s">
        <v>27</v>
      </c>
      <c r="D429" s="261">
        <v>0</v>
      </c>
      <c r="E429" s="261">
        <v>0</v>
      </c>
      <c r="F429" s="261">
        <v>0</v>
      </c>
      <c r="G429" s="261">
        <v>40.114745732000003</v>
      </c>
      <c r="H429" s="261">
        <v>0</v>
      </c>
      <c r="I429" s="261">
        <v>0</v>
      </c>
      <c r="J429" s="261">
        <v>0</v>
      </c>
      <c r="K429" s="261">
        <v>0</v>
      </c>
      <c r="L429" s="261">
        <v>0</v>
      </c>
      <c r="M429" s="272">
        <v>40.114745732000003</v>
      </c>
    </row>
    <row r="430" spans="1:13">
      <c r="A430" s="231">
        <f t="shared" si="6"/>
        <v>423</v>
      </c>
      <c r="B430" s="37" t="s">
        <v>455</v>
      </c>
      <c r="C430" s="37" t="s">
        <v>29</v>
      </c>
      <c r="D430" s="53">
        <v>0</v>
      </c>
      <c r="E430" s="53">
        <v>0</v>
      </c>
      <c r="F430" s="53">
        <v>0</v>
      </c>
      <c r="G430" s="53">
        <v>21.045355318999999</v>
      </c>
      <c r="H430" s="53">
        <v>0</v>
      </c>
      <c r="I430" s="53">
        <v>0</v>
      </c>
      <c r="J430" s="53">
        <v>0</v>
      </c>
      <c r="K430" s="53">
        <v>0</v>
      </c>
      <c r="L430" s="53">
        <v>0</v>
      </c>
      <c r="M430" s="55">
        <v>21.045355318999999</v>
      </c>
    </row>
    <row r="431" spans="1:13">
      <c r="A431" s="5">
        <f t="shared" si="6"/>
        <v>424</v>
      </c>
      <c r="B431" s="42" t="s">
        <v>456</v>
      </c>
      <c r="C431" s="42" t="s">
        <v>26</v>
      </c>
      <c r="D431" s="261">
        <v>0</v>
      </c>
      <c r="E431" s="261">
        <v>0</v>
      </c>
      <c r="F431" s="261">
        <v>0</v>
      </c>
      <c r="G431" s="261">
        <v>3.775570037</v>
      </c>
      <c r="H431" s="261">
        <v>0</v>
      </c>
      <c r="I431" s="261">
        <v>0</v>
      </c>
      <c r="J431" s="261">
        <v>0</v>
      </c>
      <c r="K431" s="261">
        <v>0</v>
      </c>
      <c r="L431" s="261">
        <v>0</v>
      </c>
      <c r="M431" s="272">
        <v>3.775570037</v>
      </c>
    </row>
    <row r="432" spans="1:13">
      <c r="A432" s="27">
        <f t="shared" si="6"/>
        <v>425</v>
      </c>
      <c r="B432" s="37" t="s">
        <v>457</v>
      </c>
      <c r="C432" s="37" t="s">
        <v>42</v>
      </c>
      <c r="D432" s="53">
        <v>0</v>
      </c>
      <c r="E432" s="53">
        <v>0</v>
      </c>
      <c r="F432" s="53">
        <v>0</v>
      </c>
      <c r="G432" s="53">
        <v>2.8586E-2</v>
      </c>
      <c r="H432" s="53">
        <v>0</v>
      </c>
      <c r="I432" s="53">
        <v>0</v>
      </c>
      <c r="J432" s="53">
        <v>0</v>
      </c>
      <c r="K432" s="53">
        <v>0</v>
      </c>
      <c r="L432" s="53">
        <v>0</v>
      </c>
      <c r="M432" s="55">
        <v>2.8586E-2</v>
      </c>
    </row>
    <row r="433" spans="1:13">
      <c r="A433" s="5">
        <f t="shared" si="6"/>
        <v>426</v>
      </c>
      <c r="B433" s="42" t="s">
        <v>458</v>
      </c>
      <c r="C433" s="42" t="s">
        <v>29</v>
      </c>
      <c r="D433" s="261">
        <v>13910.894984680999</v>
      </c>
      <c r="E433" s="261">
        <v>15.267314595</v>
      </c>
      <c r="F433" s="261">
        <v>0.66100250000000005</v>
      </c>
      <c r="G433" s="261">
        <v>26748.442587370999</v>
      </c>
      <c r="H433" s="261">
        <v>0</v>
      </c>
      <c r="I433" s="261">
        <v>0</v>
      </c>
      <c r="J433" s="261">
        <v>8.9258254499999996</v>
      </c>
      <c r="K433" s="261">
        <v>49.091407072999999</v>
      </c>
      <c r="L433" s="261">
        <v>85.635098999999997</v>
      </c>
      <c r="M433" s="272">
        <v>40818.918220669999</v>
      </c>
    </row>
    <row r="434" spans="1:13">
      <c r="A434" s="231">
        <f t="shared" si="6"/>
        <v>427</v>
      </c>
      <c r="B434" s="37" t="s">
        <v>459</v>
      </c>
      <c r="C434" s="37" t="s">
        <v>28</v>
      </c>
      <c r="D434" s="53">
        <v>1855.542085696</v>
      </c>
      <c r="E434" s="53">
        <v>0.13924087600000001</v>
      </c>
      <c r="F434" s="53">
        <v>0</v>
      </c>
      <c r="G434" s="53">
        <v>1720.341624856</v>
      </c>
      <c r="H434" s="53">
        <v>0</v>
      </c>
      <c r="I434" s="53">
        <v>0</v>
      </c>
      <c r="J434" s="53">
        <v>3.44E-2</v>
      </c>
      <c r="K434" s="53">
        <v>0</v>
      </c>
      <c r="L434" s="53">
        <v>0</v>
      </c>
      <c r="M434" s="55">
        <v>3576.0573514279999</v>
      </c>
    </row>
    <row r="435" spans="1:13">
      <c r="A435" s="5">
        <f t="shared" si="6"/>
        <v>428</v>
      </c>
      <c r="B435" s="42" t="s">
        <v>460</v>
      </c>
      <c r="C435" s="42" t="s">
        <v>31</v>
      </c>
      <c r="D435" s="261">
        <v>0</v>
      </c>
      <c r="E435" s="261">
        <v>0</v>
      </c>
      <c r="F435" s="261">
        <v>0</v>
      </c>
      <c r="G435" s="261">
        <v>49.946582812000003</v>
      </c>
      <c r="H435" s="261">
        <v>0</v>
      </c>
      <c r="I435" s="261">
        <v>0</v>
      </c>
      <c r="J435" s="261">
        <v>0</v>
      </c>
      <c r="K435" s="261">
        <v>0</v>
      </c>
      <c r="L435" s="261">
        <v>0</v>
      </c>
      <c r="M435" s="272">
        <v>49.946582812000003</v>
      </c>
    </row>
    <row r="436" spans="1:13">
      <c r="A436" s="27">
        <f t="shared" si="6"/>
        <v>429</v>
      </c>
      <c r="B436" s="37" t="s">
        <v>461</v>
      </c>
      <c r="C436" s="37" t="s">
        <v>21</v>
      </c>
      <c r="D436" s="53">
        <v>0</v>
      </c>
      <c r="E436" s="53">
        <v>0</v>
      </c>
      <c r="F436" s="53">
        <v>0</v>
      </c>
      <c r="G436" s="53">
        <v>92.497360827999998</v>
      </c>
      <c r="H436" s="53">
        <v>0</v>
      </c>
      <c r="I436" s="53">
        <v>0</v>
      </c>
      <c r="J436" s="53">
        <v>0</v>
      </c>
      <c r="K436" s="53">
        <v>0</v>
      </c>
      <c r="L436" s="53">
        <v>0</v>
      </c>
      <c r="M436" s="55">
        <v>92.497360827999998</v>
      </c>
    </row>
    <row r="437" spans="1:13">
      <c r="A437" s="5">
        <f t="shared" si="6"/>
        <v>430</v>
      </c>
      <c r="B437" s="42" t="s">
        <v>462</v>
      </c>
      <c r="C437" s="42" t="s">
        <v>46</v>
      </c>
      <c r="D437" s="261">
        <v>0</v>
      </c>
      <c r="E437" s="261">
        <v>0</v>
      </c>
      <c r="F437" s="261">
        <v>0</v>
      </c>
      <c r="G437" s="261">
        <v>3.2602624950000001</v>
      </c>
      <c r="H437" s="261">
        <v>0</v>
      </c>
      <c r="I437" s="261">
        <v>0</v>
      </c>
      <c r="J437" s="261">
        <v>0</v>
      </c>
      <c r="K437" s="261">
        <v>0</v>
      </c>
      <c r="L437" s="261">
        <v>0</v>
      </c>
      <c r="M437" s="272">
        <v>3.2602624950000001</v>
      </c>
    </row>
    <row r="438" spans="1:13">
      <c r="A438" s="231">
        <f t="shared" si="6"/>
        <v>431</v>
      </c>
      <c r="B438" s="37" t="s">
        <v>463</v>
      </c>
      <c r="C438" s="37" t="s">
        <v>43</v>
      </c>
      <c r="D438" s="53">
        <v>0</v>
      </c>
      <c r="E438" s="53">
        <v>0</v>
      </c>
      <c r="F438" s="53">
        <v>0</v>
      </c>
      <c r="G438" s="53">
        <v>0.1488082</v>
      </c>
      <c r="H438" s="53">
        <v>0</v>
      </c>
      <c r="I438" s="53">
        <v>0</v>
      </c>
      <c r="J438" s="53">
        <v>0</v>
      </c>
      <c r="K438" s="53">
        <v>0</v>
      </c>
      <c r="L438" s="53">
        <v>0</v>
      </c>
      <c r="M438" s="55">
        <v>0.1488082</v>
      </c>
    </row>
    <row r="439" spans="1:13">
      <c r="A439" s="5">
        <f t="shared" si="6"/>
        <v>432</v>
      </c>
      <c r="B439" s="42" t="s">
        <v>464</v>
      </c>
      <c r="C439" s="42" t="s">
        <v>34</v>
      </c>
      <c r="D439" s="261">
        <v>0</v>
      </c>
      <c r="E439" s="261">
        <v>0</v>
      </c>
      <c r="F439" s="261">
        <v>0</v>
      </c>
      <c r="G439" s="261">
        <v>0.444772</v>
      </c>
      <c r="H439" s="261">
        <v>0</v>
      </c>
      <c r="I439" s="261">
        <v>0</v>
      </c>
      <c r="J439" s="261">
        <v>0</v>
      </c>
      <c r="K439" s="261">
        <v>0</v>
      </c>
      <c r="L439" s="261">
        <v>0</v>
      </c>
      <c r="M439" s="272">
        <v>0.444772</v>
      </c>
    </row>
    <row r="440" spans="1:13">
      <c r="A440" s="27">
        <f t="shared" si="6"/>
        <v>433</v>
      </c>
      <c r="B440" s="37" t="s">
        <v>465</v>
      </c>
      <c r="C440" s="37" t="s">
        <v>46</v>
      </c>
      <c r="D440" s="53">
        <v>1.3831500000000001</v>
      </c>
      <c r="E440" s="53">
        <v>0</v>
      </c>
      <c r="F440" s="53">
        <v>0</v>
      </c>
      <c r="G440" s="53">
        <v>12.834454093</v>
      </c>
      <c r="H440" s="53">
        <v>0</v>
      </c>
      <c r="I440" s="53">
        <v>0</v>
      </c>
      <c r="J440" s="53">
        <v>0</v>
      </c>
      <c r="K440" s="53">
        <v>0</v>
      </c>
      <c r="L440" s="53">
        <v>0</v>
      </c>
      <c r="M440" s="55">
        <v>14.217604093</v>
      </c>
    </row>
    <row r="441" spans="1:13">
      <c r="A441" s="5">
        <f t="shared" si="6"/>
        <v>434</v>
      </c>
      <c r="B441" s="42" t="s">
        <v>466</v>
      </c>
      <c r="C441" s="42" t="s">
        <v>31</v>
      </c>
      <c r="D441" s="261">
        <v>0</v>
      </c>
      <c r="E441" s="261">
        <v>0</v>
      </c>
      <c r="F441" s="261">
        <v>0</v>
      </c>
      <c r="G441" s="261">
        <v>19.554123057999998</v>
      </c>
      <c r="H441" s="261">
        <v>0</v>
      </c>
      <c r="I441" s="261">
        <v>0</v>
      </c>
      <c r="J441" s="261">
        <v>0</v>
      </c>
      <c r="K441" s="261">
        <v>0</v>
      </c>
      <c r="L441" s="261">
        <v>0</v>
      </c>
      <c r="M441" s="272">
        <v>19.554123057999998</v>
      </c>
    </row>
    <row r="442" spans="1:13">
      <c r="A442" s="231">
        <f t="shared" si="6"/>
        <v>435</v>
      </c>
      <c r="B442" s="37" t="s">
        <v>467</v>
      </c>
      <c r="C442" s="37" t="s">
        <v>50</v>
      </c>
      <c r="D442" s="53">
        <v>0</v>
      </c>
      <c r="E442" s="53">
        <v>0</v>
      </c>
      <c r="F442" s="53">
        <v>0</v>
      </c>
      <c r="G442" s="53">
        <v>16.221121060000002</v>
      </c>
      <c r="H442" s="53">
        <v>0</v>
      </c>
      <c r="I442" s="53">
        <v>0</v>
      </c>
      <c r="J442" s="53">
        <v>0</v>
      </c>
      <c r="K442" s="53">
        <v>0</v>
      </c>
      <c r="L442" s="53">
        <v>0</v>
      </c>
      <c r="M442" s="55">
        <v>16.221121060000002</v>
      </c>
    </row>
    <row r="443" spans="1:13">
      <c r="A443" s="5">
        <f t="shared" si="6"/>
        <v>436</v>
      </c>
      <c r="B443" s="42" t="s">
        <v>468</v>
      </c>
      <c r="C443" s="42" t="s">
        <v>31</v>
      </c>
      <c r="D443" s="261">
        <v>0</v>
      </c>
      <c r="E443" s="261">
        <v>0</v>
      </c>
      <c r="F443" s="261">
        <v>0</v>
      </c>
      <c r="G443" s="261">
        <v>10.022907331000001</v>
      </c>
      <c r="H443" s="261">
        <v>0</v>
      </c>
      <c r="I443" s="261">
        <v>0</v>
      </c>
      <c r="J443" s="261">
        <v>0</v>
      </c>
      <c r="K443" s="261">
        <v>0</v>
      </c>
      <c r="L443" s="261">
        <v>0</v>
      </c>
      <c r="M443" s="272">
        <v>10.022907331000001</v>
      </c>
    </row>
    <row r="444" spans="1:13">
      <c r="A444" s="27">
        <f t="shared" si="6"/>
        <v>437</v>
      </c>
      <c r="B444" s="37" t="s">
        <v>745</v>
      </c>
      <c r="C444" s="37" t="s">
        <v>22</v>
      </c>
      <c r="D444" s="53">
        <v>28272.147942719999</v>
      </c>
      <c r="E444" s="53">
        <v>141.84937835100001</v>
      </c>
      <c r="F444" s="53">
        <v>0</v>
      </c>
      <c r="G444" s="53">
        <v>8549.2412063240008</v>
      </c>
      <c r="H444" s="53">
        <v>0</v>
      </c>
      <c r="I444" s="53">
        <v>0</v>
      </c>
      <c r="J444" s="53">
        <v>1180.767094115</v>
      </c>
      <c r="K444" s="53">
        <v>31.636789149999998</v>
      </c>
      <c r="L444" s="53">
        <v>1.093390925</v>
      </c>
      <c r="M444" s="55">
        <v>38176.735801584997</v>
      </c>
    </row>
    <row r="445" spans="1:13">
      <c r="A445" s="5">
        <f t="shared" si="6"/>
        <v>438</v>
      </c>
      <c r="B445" s="42" t="s">
        <v>470</v>
      </c>
      <c r="C445" s="42" t="s">
        <v>22</v>
      </c>
      <c r="D445" s="261">
        <v>1840.5537714879999</v>
      </c>
      <c r="E445" s="261">
        <v>2.208205</v>
      </c>
      <c r="F445" s="261">
        <v>0</v>
      </c>
      <c r="G445" s="261">
        <v>6443.9533903840002</v>
      </c>
      <c r="H445" s="261">
        <v>0</v>
      </c>
      <c r="I445" s="261">
        <v>0</v>
      </c>
      <c r="J445" s="261">
        <v>43.271024400000002</v>
      </c>
      <c r="K445" s="261">
        <v>274.87990500000001</v>
      </c>
      <c r="L445" s="261">
        <v>0</v>
      </c>
      <c r="M445" s="272">
        <v>8604.8662962720009</v>
      </c>
    </row>
    <row r="446" spans="1:13">
      <c r="A446" s="231">
        <f t="shared" si="6"/>
        <v>439</v>
      </c>
      <c r="B446" s="37" t="s">
        <v>471</v>
      </c>
      <c r="C446" s="37" t="s">
        <v>37</v>
      </c>
      <c r="D446" s="53">
        <v>0</v>
      </c>
      <c r="E446" s="53">
        <v>0</v>
      </c>
      <c r="F446" s="53">
        <v>0</v>
      </c>
      <c r="G446" s="53">
        <v>5.6145548930000002</v>
      </c>
      <c r="H446" s="53">
        <v>0</v>
      </c>
      <c r="I446" s="53">
        <v>0</v>
      </c>
      <c r="J446" s="53">
        <v>0</v>
      </c>
      <c r="K446" s="53">
        <v>0</v>
      </c>
      <c r="L446" s="53">
        <v>0</v>
      </c>
      <c r="M446" s="55">
        <v>5.6145548930000002</v>
      </c>
    </row>
    <row r="447" spans="1:13">
      <c r="A447" s="5">
        <f t="shared" si="6"/>
        <v>440</v>
      </c>
      <c r="B447" s="42" t="s">
        <v>472</v>
      </c>
      <c r="C447" s="42" t="s">
        <v>52</v>
      </c>
      <c r="D447" s="261">
        <v>0</v>
      </c>
      <c r="E447" s="261">
        <v>0</v>
      </c>
      <c r="F447" s="261">
        <v>0</v>
      </c>
      <c r="G447" s="261">
        <v>144.44235625499999</v>
      </c>
      <c r="H447" s="261">
        <v>0</v>
      </c>
      <c r="I447" s="261">
        <v>0</v>
      </c>
      <c r="J447" s="261">
        <v>0</v>
      </c>
      <c r="K447" s="261">
        <v>0</v>
      </c>
      <c r="L447" s="261">
        <v>0</v>
      </c>
      <c r="M447" s="272">
        <v>144.44235625499999</v>
      </c>
    </row>
    <row r="448" spans="1:13">
      <c r="A448" s="27">
        <f t="shared" si="6"/>
        <v>441</v>
      </c>
      <c r="B448" s="37" t="s">
        <v>473</v>
      </c>
      <c r="C448" s="37" t="s">
        <v>26</v>
      </c>
      <c r="D448" s="53">
        <v>0</v>
      </c>
      <c r="E448" s="53">
        <v>0</v>
      </c>
      <c r="F448" s="53">
        <v>0</v>
      </c>
      <c r="G448" s="53">
        <v>21.580885958</v>
      </c>
      <c r="H448" s="53">
        <v>0</v>
      </c>
      <c r="I448" s="53">
        <v>0</v>
      </c>
      <c r="J448" s="53">
        <v>0</v>
      </c>
      <c r="K448" s="53">
        <v>0</v>
      </c>
      <c r="L448" s="53">
        <v>0</v>
      </c>
      <c r="M448" s="55">
        <v>21.580885958</v>
      </c>
    </row>
    <row r="449" spans="1:13">
      <c r="A449" s="5">
        <f t="shared" si="6"/>
        <v>442</v>
      </c>
      <c r="B449" s="42" t="s">
        <v>474</v>
      </c>
      <c r="C449" s="42" t="s">
        <v>26</v>
      </c>
      <c r="D449" s="261">
        <v>0</v>
      </c>
      <c r="E449" s="261">
        <v>0</v>
      </c>
      <c r="F449" s="261">
        <v>0</v>
      </c>
      <c r="G449" s="261">
        <v>4.7506068099999998</v>
      </c>
      <c r="H449" s="261">
        <v>0</v>
      </c>
      <c r="I449" s="261">
        <v>0</v>
      </c>
      <c r="J449" s="261">
        <v>0</v>
      </c>
      <c r="K449" s="261">
        <v>0</v>
      </c>
      <c r="L449" s="261">
        <v>0</v>
      </c>
      <c r="M449" s="272">
        <v>4.7506068099999998</v>
      </c>
    </row>
    <row r="450" spans="1:13">
      <c r="A450" s="231">
        <f t="shared" si="6"/>
        <v>443</v>
      </c>
      <c r="B450" s="37" t="s">
        <v>475</v>
      </c>
      <c r="C450" s="37" t="s">
        <v>36</v>
      </c>
      <c r="D450" s="53">
        <v>0</v>
      </c>
      <c r="E450" s="53">
        <v>0</v>
      </c>
      <c r="F450" s="53">
        <v>0</v>
      </c>
      <c r="G450" s="53">
        <v>294.24543381400002</v>
      </c>
      <c r="H450" s="53">
        <v>0</v>
      </c>
      <c r="I450" s="53">
        <v>0</v>
      </c>
      <c r="J450" s="53">
        <v>0</v>
      </c>
      <c r="K450" s="53">
        <v>0</v>
      </c>
      <c r="L450" s="53">
        <v>0</v>
      </c>
      <c r="M450" s="55">
        <v>294.24543381400002</v>
      </c>
    </row>
    <row r="451" spans="1:13">
      <c r="A451" s="5">
        <f t="shared" si="6"/>
        <v>444</v>
      </c>
      <c r="B451" s="42" t="s">
        <v>476</v>
      </c>
      <c r="C451" s="42" t="s">
        <v>52</v>
      </c>
      <c r="D451" s="261">
        <v>0</v>
      </c>
      <c r="E451" s="261">
        <v>0</v>
      </c>
      <c r="F451" s="261">
        <v>0</v>
      </c>
      <c r="G451" s="261">
        <v>1.525499618</v>
      </c>
      <c r="H451" s="261">
        <v>0</v>
      </c>
      <c r="I451" s="261">
        <v>0</v>
      </c>
      <c r="J451" s="261">
        <v>0</v>
      </c>
      <c r="K451" s="261">
        <v>0</v>
      </c>
      <c r="L451" s="261">
        <v>0</v>
      </c>
      <c r="M451" s="272">
        <v>1.525499618</v>
      </c>
    </row>
    <row r="452" spans="1:13">
      <c r="A452" s="27">
        <f t="shared" si="6"/>
        <v>445</v>
      </c>
      <c r="B452" s="37" t="s">
        <v>477</v>
      </c>
      <c r="C452" s="37" t="s">
        <v>52</v>
      </c>
      <c r="D452" s="53">
        <v>0</v>
      </c>
      <c r="E452" s="53">
        <v>0</v>
      </c>
      <c r="F452" s="53">
        <v>0</v>
      </c>
      <c r="G452" s="53">
        <v>7.1877278670000004</v>
      </c>
      <c r="H452" s="53">
        <v>0</v>
      </c>
      <c r="I452" s="53">
        <v>0</v>
      </c>
      <c r="J452" s="53">
        <v>0</v>
      </c>
      <c r="K452" s="53">
        <v>0</v>
      </c>
      <c r="L452" s="53">
        <v>0</v>
      </c>
      <c r="M452" s="55">
        <v>7.1877278670000004</v>
      </c>
    </row>
    <row r="453" spans="1:13">
      <c r="A453" s="5">
        <f t="shared" si="6"/>
        <v>446</v>
      </c>
      <c r="B453" s="42" t="s">
        <v>478</v>
      </c>
      <c r="C453" s="42" t="s">
        <v>52</v>
      </c>
      <c r="D453" s="261">
        <v>0</v>
      </c>
      <c r="E453" s="261">
        <v>0</v>
      </c>
      <c r="F453" s="261">
        <v>0</v>
      </c>
      <c r="G453" s="261">
        <v>18.881708311000001</v>
      </c>
      <c r="H453" s="261">
        <v>0</v>
      </c>
      <c r="I453" s="261">
        <v>0</v>
      </c>
      <c r="J453" s="261">
        <v>0</v>
      </c>
      <c r="K453" s="261">
        <v>0</v>
      </c>
      <c r="L453" s="261">
        <v>0</v>
      </c>
      <c r="M453" s="272">
        <v>18.881708311000001</v>
      </c>
    </row>
    <row r="454" spans="1:13">
      <c r="A454" s="231">
        <f t="shared" si="6"/>
        <v>447</v>
      </c>
      <c r="B454" s="37" t="s">
        <v>479</v>
      </c>
      <c r="C454" s="37" t="s">
        <v>31</v>
      </c>
      <c r="D454" s="53">
        <v>0</v>
      </c>
      <c r="E454" s="53">
        <v>0</v>
      </c>
      <c r="F454" s="53">
        <v>0</v>
      </c>
      <c r="G454" s="53">
        <v>19.620653230999999</v>
      </c>
      <c r="H454" s="53">
        <v>0</v>
      </c>
      <c r="I454" s="53">
        <v>0</v>
      </c>
      <c r="J454" s="53">
        <v>0</v>
      </c>
      <c r="K454" s="53">
        <v>0</v>
      </c>
      <c r="L454" s="53">
        <v>0</v>
      </c>
      <c r="M454" s="55">
        <v>19.620653230999999</v>
      </c>
    </row>
    <row r="455" spans="1:13">
      <c r="A455" s="5">
        <f t="shared" si="6"/>
        <v>448</v>
      </c>
      <c r="B455" s="42" t="s">
        <v>480</v>
      </c>
      <c r="C455" s="42" t="s">
        <v>34</v>
      </c>
      <c r="D455" s="261">
        <v>0</v>
      </c>
      <c r="E455" s="261">
        <v>0</v>
      </c>
      <c r="F455" s="261">
        <v>0</v>
      </c>
      <c r="G455" s="261">
        <v>212.71562942599999</v>
      </c>
      <c r="H455" s="261">
        <v>0</v>
      </c>
      <c r="I455" s="261">
        <v>0</v>
      </c>
      <c r="J455" s="261">
        <v>0</v>
      </c>
      <c r="K455" s="261">
        <v>0</v>
      </c>
      <c r="L455" s="261">
        <v>0</v>
      </c>
      <c r="M455" s="272">
        <v>212.71562942599999</v>
      </c>
    </row>
    <row r="456" spans="1:13">
      <c r="A456" s="27">
        <f t="shared" si="6"/>
        <v>449</v>
      </c>
      <c r="B456" s="37" t="s">
        <v>744</v>
      </c>
      <c r="C456" s="37" t="s">
        <v>27</v>
      </c>
      <c r="D456" s="53">
        <v>0</v>
      </c>
      <c r="E456" s="53">
        <v>0</v>
      </c>
      <c r="F456" s="53">
        <v>0</v>
      </c>
      <c r="G456" s="53">
        <v>338.44095899000001</v>
      </c>
      <c r="H456" s="53">
        <v>0</v>
      </c>
      <c r="I456" s="53">
        <v>0</v>
      </c>
      <c r="J456" s="53">
        <v>181.371013</v>
      </c>
      <c r="K456" s="53">
        <v>0</v>
      </c>
      <c r="L456" s="53">
        <v>0</v>
      </c>
      <c r="M456" s="55">
        <v>519.81197198999996</v>
      </c>
    </row>
    <row r="457" spans="1:13">
      <c r="A457" s="5">
        <f t="shared" ref="A457:A489" si="7">A456+1</f>
        <v>450</v>
      </c>
      <c r="B457" s="42" t="s">
        <v>482</v>
      </c>
      <c r="C457" s="42" t="s">
        <v>52</v>
      </c>
      <c r="D457" s="261">
        <v>0</v>
      </c>
      <c r="E457" s="261">
        <v>0</v>
      </c>
      <c r="F457" s="261">
        <v>0</v>
      </c>
      <c r="G457" s="261">
        <v>291.23340405699997</v>
      </c>
      <c r="H457" s="261">
        <v>0</v>
      </c>
      <c r="I457" s="261">
        <v>0</v>
      </c>
      <c r="J457" s="261">
        <v>0</v>
      </c>
      <c r="K457" s="261">
        <v>0</v>
      </c>
      <c r="L457" s="261">
        <v>0</v>
      </c>
      <c r="M457" s="272">
        <v>291.23340405699997</v>
      </c>
    </row>
    <row r="458" spans="1:13">
      <c r="A458" s="231">
        <f t="shared" si="7"/>
        <v>451</v>
      </c>
      <c r="B458" s="37" t="s">
        <v>483</v>
      </c>
      <c r="C458" s="37" t="s">
        <v>26</v>
      </c>
      <c r="D458" s="53">
        <v>0</v>
      </c>
      <c r="E458" s="53">
        <v>0</v>
      </c>
      <c r="F458" s="53">
        <v>0</v>
      </c>
      <c r="G458" s="53">
        <v>5.21506618</v>
      </c>
      <c r="H458" s="53">
        <v>0</v>
      </c>
      <c r="I458" s="53">
        <v>0</v>
      </c>
      <c r="J458" s="53">
        <v>0</v>
      </c>
      <c r="K458" s="53">
        <v>0</v>
      </c>
      <c r="L458" s="53">
        <v>0</v>
      </c>
      <c r="M458" s="55">
        <v>5.21506618</v>
      </c>
    </row>
    <row r="459" spans="1:13">
      <c r="A459" s="5">
        <f t="shared" si="7"/>
        <v>452</v>
      </c>
      <c r="B459" s="42" t="s">
        <v>743</v>
      </c>
      <c r="C459" s="42" t="s">
        <v>28</v>
      </c>
      <c r="D459" s="261">
        <v>0</v>
      </c>
      <c r="E459" s="261">
        <v>0</v>
      </c>
      <c r="F459" s="261">
        <v>0</v>
      </c>
      <c r="G459" s="261">
        <v>492.73307379200003</v>
      </c>
      <c r="H459" s="261">
        <v>0</v>
      </c>
      <c r="I459" s="261">
        <v>0</v>
      </c>
      <c r="J459" s="261">
        <v>7.2499999999999995E-4</v>
      </c>
      <c r="K459" s="261">
        <v>0</v>
      </c>
      <c r="L459" s="261">
        <v>0</v>
      </c>
      <c r="M459" s="272">
        <v>492.73379879200002</v>
      </c>
    </row>
    <row r="460" spans="1:13">
      <c r="A460" s="27">
        <f t="shared" si="7"/>
        <v>453</v>
      </c>
      <c r="B460" s="37" t="s">
        <v>485</v>
      </c>
      <c r="C460" s="37" t="s">
        <v>43</v>
      </c>
      <c r="D460" s="53">
        <v>0</v>
      </c>
      <c r="E460" s="53">
        <v>0</v>
      </c>
      <c r="F460" s="53">
        <v>0</v>
      </c>
      <c r="G460" s="53">
        <v>3.0062999000000001</v>
      </c>
      <c r="H460" s="53">
        <v>0</v>
      </c>
      <c r="I460" s="53">
        <v>0</v>
      </c>
      <c r="J460" s="53">
        <v>0</v>
      </c>
      <c r="K460" s="53">
        <v>0</v>
      </c>
      <c r="L460" s="53">
        <v>0</v>
      </c>
      <c r="M460" s="55">
        <v>3.0062999000000001</v>
      </c>
    </row>
    <row r="461" spans="1:13">
      <c r="A461" s="5">
        <f t="shared" si="7"/>
        <v>454</v>
      </c>
      <c r="B461" s="42" t="s">
        <v>486</v>
      </c>
      <c r="C461" s="42" t="s">
        <v>43</v>
      </c>
      <c r="D461" s="261">
        <v>0</v>
      </c>
      <c r="E461" s="261">
        <v>0</v>
      </c>
      <c r="F461" s="261">
        <v>0</v>
      </c>
      <c r="G461" s="261">
        <v>0.24507283999999999</v>
      </c>
      <c r="H461" s="261">
        <v>0</v>
      </c>
      <c r="I461" s="261">
        <v>0</v>
      </c>
      <c r="J461" s="261">
        <v>0</v>
      </c>
      <c r="K461" s="261">
        <v>0</v>
      </c>
      <c r="L461" s="261">
        <v>0</v>
      </c>
      <c r="M461" s="272">
        <v>0.24507283999999999</v>
      </c>
    </row>
    <row r="462" spans="1:13">
      <c r="A462" s="231">
        <f t="shared" si="7"/>
        <v>455</v>
      </c>
      <c r="B462" s="37" t="s">
        <v>487</v>
      </c>
      <c r="C462" s="37" t="s">
        <v>28</v>
      </c>
      <c r="D462" s="53">
        <v>0</v>
      </c>
      <c r="E462" s="53">
        <v>0</v>
      </c>
      <c r="F462" s="53">
        <v>0</v>
      </c>
      <c r="G462" s="53">
        <v>176.56362510899999</v>
      </c>
      <c r="H462" s="53">
        <v>0</v>
      </c>
      <c r="I462" s="53">
        <v>0</v>
      </c>
      <c r="J462" s="53">
        <v>0</v>
      </c>
      <c r="K462" s="53">
        <v>0</v>
      </c>
      <c r="L462" s="53">
        <v>0</v>
      </c>
      <c r="M462" s="55">
        <v>176.56362510899999</v>
      </c>
    </row>
    <row r="463" spans="1:13">
      <c r="A463" s="5">
        <f t="shared" si="7"/>
        <v>456</v>
      </c>
      <c r="B463" s="42" t="s">
        <v>488</v>
      </c>
      <c r="C463" s="42" t="s">
        <v>39</v>
      </c>
      <c r="D463" s="261">
        <v>0</v>
      </c>
      <c r="E463" s="261">
        <v>0</v>
      </c>
      <c r="F463" s="261">
        <v>0</v>
      </c>
      <c r="G463" s="261">
        <v>72.725382135000004</v>
      </c>
      <c r="H463" s="261">
        <v>0</v>
      </c>
      <c r="I463" s="261">
        <v>0</v>
      </c>
      <c r="J463" s="261">
        <v>0</v>
      </c>
      <c r="K463" s="261">
        <v>0</v>
      </c>
      <c r="L463" s="261">
        <v>0</v>
      </c>
      <c r="M463" s="272">
        <v>72.725382135000004</v>
      </c>
    </row>
    <row r="464" spans="1:13">
      <c r="A464" s="27">
        <f t="shared" si="7"/>
        <v>457</v>
      </c>
      <c r="B464" s="37" t="s">
        <v>740</v>
      </c>
      <c r="C464" s="37" t="s">
        <v>39</v>
      </c>
      <c r="D464" s="53">
        <v>0</v>
      </c>
      <c r="E464" s="53">
        <v>0</v>
      </c>
      <c r="F464" s="53">
        <v>0</v>
      </c>
      <c r="G464" s="53">
        <v>0.40890106799999998</v>
      </c>
      <c r="H464" s="53">
        <v>0</v>
      </c>
      <c r="I464" s="53">
        <v>0</v>
      </c>
      <c r="J464" s="53">
        <v>0</v>
      </c>
      <c r="K464" s="53">
        <v>0</v>
      </c>
      <c r="L464" s="53">
        <v>0</v>
      </c>
      <c r="M464" s="55">
        <v>0.40890106799999998</v>
      </c>
    </row>
    <row r="465" spans="1:13">
      <c r="A465" s="5">
        <f t="shared" si="7"/>
        <v>458</v>
      </c>
      <c r="B465" s="42" t="s">
        <v>489</v>
      </c>
      <c r="C465" s="42" t="s">
        <v>41</v>
      </c>
      <c r="D465" s="261">
        <v>0</v>
      </c>
      <c r="E465" s="261">
        <v>0</v>
      </c>
      <c r="F465" s="261">
        <v>0</v>
      </c>
      <c r="G465" s="261">
        <v>3.5213536950000002</v>
      </c>
      <c r="H465" s="261">
        <v>0</v>
      </c>
      <c r="I465" s="261">
        <v>0</v>
      </c>
      <c r="J465" s="261">
        <v>0</v>
      </c>
      <c r="K465" s="261">
        <v>0</v>
      </c>
      <c r="L465" s="261">
        <v>0</v>
      </c>
      <c r="M465" s="272">
        <v>3.5213536950000002</v>
      </c>
    </row>
    <row r="466" spans="1:13">
      <c r="A466" s="231">
        <f t="shared" si="7"/>
        <v>459</v>
      </c>
      <c r="B466" s="37" t="s">
        <v>490</v>
      </c>
      <c r="C466" s="37" t="s">
        <v>41</v>
      </c>
      <c r="D466" s="53">
        <v>0</v>
      </c>
      <c r="E466" s="53">
        <v>0</v>
      </c>
      <c r="F466" s="53">
        <v>0</v>
      </c>
      <c r="G466" s="53">
        <v>2.9566468700000001</v>
      </c>
      <c r="H466" s="53">
        <v>0</v>
      </c>
      <c r="I466" s="53">
        <v>0</v>
      </c>
      <c r="J466" s="53">
        <v>0</v>
      </c>
      <c r="K466" s="53">
        <v>0</v>
      </c>
      <c r="L466" s="53">
        <v>0</v>
      </c>
      <c r="M466" s="55">
        <v>2.9566468700000001</v>
      </c>
    </row>
    <row r="467" spans="1:13">
      <c r="A467" s="5">
        <f t="shared" si="7"/>
        <v>460</v>
      </c>
      <c r="B467" s="42" t="s">
        <v>491</v>
      </c>
      <c r="C467" s="42" t="s">
        <v>52</v>
      </c>
      <c r="D467" s="261">
        <v>0</v>
      </c>
      <c r="E467" s="261">
        <v>0</v>
      </c>
      <c r="F467" s="261">
        <v>0</v>
      </c>
      <c r="G467" s="261">
        <v>23.502676449999999</v>
      </c>
      <c r="H467" s="261">
        <v>0</v>
      </c>
      <c r="I467" s="261">
        <v>0</v>
      </c>
      <c r="J467" s="261">
        <v>0</v>
      </c>
      <c r="K467" s="261">
        <v>0</v>
      </c>
      <c r="L467" s="261">
        <v>0</v>
      </c>
      <c r="M467" s="272">
        <v>23.502676449999999</v>
      </c>
    </row>
    <row r="468" spans="1:13">
      <c r="A468" s="27">
        <f t="shared" si="7"/>
        <v>461</v>
      </c>
      <c r="B468" s="37" t="s">
        <v>610</v>
      </c>
      <c r="C468" s="37" t="s">
        <v>47</v>
      </c>
      <c r="D468" s="53">
        <v>0</v>
      </c>
      <c r="E468" s="53">
        <v>0</v>
      </c>
      <c r="F468" s="53">
        <v>0</v>
      </c>
      <c r="G468" s="53">
        <v>2.0249190000000001</v>
      </c>
      <c r="H468" s="53">
        <v>0</v>
      </c>
      <c r="I468" s="53">
        <v>0</v>
      </c>
      <c r="J468" s="53">
        <v>0</v>
      </c>
      <c r="K468" s="53">
        <v>0</v>
      </c>
      <c r="L468" s="53">
        <v>0</v>
      </c>
      <c r="M468" s="55">
        <v>2.0249190000000001</v>
      </c>
    </row>
    <row r="469" spans="1:13">
      <c r="A469" s="5">
        <f t="shared" si="7"/>
        <v>462</v>
      </c>
      <c r="B469" s="42" t="s">
        <v>611</v>
      </c>
      <c r="C469" s="42" t="s">
        <v>47</v>
      </c>
      <c r="D469" s="261">
        <v>0</v>
      </c>
      <c r="E469" s="261">
        <v>0</v>
      </c>
      <c r="F469" s="261">
        <v>0</v>
      </c>
      <c r="G469" s="261">
        <v>78.801335696999999</v>
      </c>
      <c r="H469" s="261">
        <v>0</v>
      </c>
      <c r="I469" s="261">
        <v>0</v>
      </c>
      <c r="J469" s="261">
        <v>0</v>
      </c>
      <c r="K469" s="261">
        <v>0</v>
      </c>
      <c r="L469" s="261">
        <v>0</v>
      </c>
      <c r="M469" s="272">
        <v>78.801335696999999</v>
      </c>
    </row>
    <row r="470" spans="1:13">
      <c r="A470" s="231">
        <f t="shared" si="7"/>
        <v>463</v>
      </c>
      <c r="B470" s="37" t="s">
        <v>492</v>
      </c>
      <c r="C470" s="37" t="s">
        <v>42</v>
      </c>
      <c r="D470" s="53">
        <v>0</v>
      </c>
      <c r="E470" s="53">
        <v>0</v>
      </c>
      <c r="F470" s="53">
        <v>0</v>
      </c>
      <c r="G470" s="53">
        <v>0.1008318</v>
      </c>
      <c r="H470" s="53">
        <v>0</v>
      </c>
      <c r="I470" s="53">
        <v>0</v>
      </c>
      <c r="J470" s="53">
        <v>0</v>
      </c>
      <c r="K470" s="53">
        <v>0</v>
      </c>
      <c r="L470" s="53">
        <v>0</v>
      </c>
      <c r="M470" s="55">
        <v>0.1008318</v>
      </c>
    </row>
    <row r="471" spans="1:13">
      <c r="A471" s="5">
        <f t="shared" si="7"/>
        <v>464</v>
      </c>
      <c r="B471" s="42" t="s">
        <v>493</v>
      </c>
      <c r="C471" s="42" t="s">
        <v>49</v>
      </c>
      <c r="D471" s="261">
        <v>0</v>
      </c>
      <c r="E471" s="261">
        <v>0</v>
      </c>
      <c r="F471" s="261">
        <v>0</v>
      </c>
      <c r="G471" s="261">
        <v>5.9404467009999999</v>
      </c>
      <c r="H471" s="261">
        <v>0</v>
      </c>
      <c r="I471" s="261">
        <v>0</v>
      </c>
      <c r="J471" s="261">
        <v>0</v>
      </c>
      <c r="K471" s="261">
        <v>0</v>
      </c>
      <c r="L471" s="261">
        <v>0</v>
      </c>
      <c r="M471" s="272">
        <v>5.9404467009999999</v>
      </c>
    </row>
    <row r="472" spans="1:13">
      <c r="A472" s="27">
        <f t="shared" si="7"/>
        <v>465</v>
      </c>
      <c r="B472" s="37" t="s">
        <v>494</v>
      </c>
      <c r="C472" s="37" t="s">
        <v>46</v>
      </c>
      <c r="D472" s="53">
        <v>0</v>
      </c>
      <c r="E472" s="53">
        <v>0</v>
      </c>
      <c r="F472" s="53">
        <v>0</v>
      </c>
      <c r="G472" s="53">
        <v>4.3917347019999999</v>
      </c>
      <c r="H472" s="53">
        <v>0</v>
      </c>
      <c r="I472" s="53">
        <v>0</v>
      </c>
      <c r="J472" s="53">
        <v>0</v>
      </c>
      <c r="K472" s="53">
        <v>0</v>
      </c>
      <c r="L472" s="53">
        <v>0</v>
      </c>
      <c r="M472" s="55">
        <v>4.3917347019999999</v>
      </c>
    </row>
    <row r="473" spans="1:13">
      <c r="A473" s="5">
        <f t="shared" si="7"/>
        <v>466</v>
      </c>
      <c r="B473" s="42" t="s">
        <v>495</v>
      </c>
      <c r="C473" s="42" t="s">
        <v>29</v>
      </c>
      <c r="D473" s="261">
        <v>0</v>
      </c>
      <c r="E473" s="261">
        <v>0</v>
      </c>
      <c r="F473" s="261">
        <v>0</v>
      </c>
      <c r="G473" s="261">
        <v>24.642018849999999</v>
      </c>
      <c r="H473" s="261">
        <v>0</v>
      </c>
      <c r="I473" s="261">
        <v>0</v>
      </c>
      <c r="J473" s="261">
        <v>0</v>
      </c>
      <c r="K473" s="261">
        <v>0</v>
      </c>
      <c r="L473" s="261">
        <v>0</v>
      </c>
      <c r="M473" s="272">
        <v>24.642018849999999</v>
      </c>
    </row>
    <row r="474" spans="1:13">
      <c r="A474" s="231">
        <f t="shared" si="7"/>
        <v>467</v>
      </c>
      <c r="B474" s="37" t="s">
        <v>496</v>
      </c>
      <c r="C474" s="37" t="s">
        <v>38</v>
      </c>
      <c r="D474" s="53">
        <v>0</v>
      </c>
      <c r="E474" s="53">
        <v>0</v>
      </c>
      <c r="F474" s="53">
        <v>0</v>
      </c>
      <c r="G474" s="53">
        <v>2.1075205000000001</v>
      </c>
      <c r="H474" s="53">
        <v>0</v>
      </c>
      <c r="I474" s="53">
        <v>0</v>
      </c>
      <c r="J474" s="53">
        <v>0</v>
      </c>
      <c r="K474" s="53">
        <v>0</v>
      </c>
      <c r="L474" s="53">
        <v>0</v>
      </c>
      <c r="M474" s="55">
        <v>2.1075205000000001</v>
      </c>
    </row>
    <row r="475" spans="1:13">
      <c r="A475" s="5">
        <f t="shared" si="7"/>
        <v>468</v>
      </c>
      <c r="B475" s="42" t="s">
        <v>497</v>
      </c>
      <c r="C475" s="42" t="s">
        <v>29</v>
      </c>
      <c r="D475" s="261">
        <v>0</v>
      </c>
      <c r="E475" s="261">
        <v>0</v>
      </c>
      <c r="F475" s="261">
        <v>0</v>
      </c>
      <c r="G475" s="261">
        <v>64.330697314000005</v>
      </c>
      <c r="H475" s="261">
        <v>0</v>
      </c>
      <c r="I475" s="261">
        <v>0</v>
      </c>
      <c r="J475" s="261">
        <v>0</v>
      </c>
      <c r="K475" s="261">
        <v>0</v>
      </c>
      <c r="L475" s="261">
        <v>0</v>
      </c>
      <c r="M475" s="272">
        <v>64.330697314000005</v>
      </c>
    </row>
    <row r="476" spans="1:13">
      <c r="A476" s="27">
        <f t="shared" si="7"/>
        <v>469</v>
      </c>
      <c r="B476" s="37" t="s">
        <v>498</v>
      </c>
      <c r="C476" s="37" t="s">
        <v>37</v>
      </c>
      <c r="D476" s="53">
        <v>0</v>
      </c>
      <c r="E476" s="53">
        <v>0</v>
      </c>
      <c r="F476" s="53">
        <v>0</v>
      </c>
      <c r="G476" s="53">
        <v>3.1528561380000002</v>
      </c>
      <c r="H476" s="53">
        <v>0</v>
      </c>
      <c r="I476" s="53">
        <v>0</v>
      </c>
      <c r="J476" s="53">
        <v>0</v>
      </c>
      <c r="K476" s="53">
        <v>0</v>
      </c>
      <c r="L476" s="53">
        <v>0</v>
      </c>
      <c r="M476" s="55">
        <v>3.1528561380000002</v>
      </c>
    </row>
    <row r="477" spans="1:13">
      <c r="A477" s="5">
        <f t="shared" si="7"/>
        <v>470</v>
      </c>
      <c r="B477" s="42" t="s">
        <v>499</v>
      </c>
      <c r="C477" s="42" t="s">
        <v>37</v>
      </c>
      <c r="D477" s="261">
        <v>0</v>
      </c>
      <c r="E477" s="261">
        <v>0</v>
      </c>
      <c r="F477" s="261">
        <v>0</v>
      </c>
      <c r="G477" s="261">
        <v>3.5862896339999999</v>
      </c>
      <c r="H477" s="261">
        <v>0</v>
      </c>
      <c r="I477" s="261">
        <v>0</v>
      </c>
      <c r="J477" s="261">
        <v>0</v>
      </c>
      <c r="K477" s="261">
        <v>0</v>
      </c>
      <c r="L477" s="261">
        <v>0</v>
      </c>
      <c r="M477" s="272">
        <v>3.5862896339999999</v>
      </c>
    </row>
    <row r="478" spans="1:13">
      <c r="A478" s="231">
        <f t="shared" si="7"/>
        <v>471</v>
      </c>
      <c r="B478" s="37" t="s">
        <v>500</v>
      </c>
      <c r="C478" s="37" t="s">
        <v>29</v>
      </c>
      <c r="D478" s="53">
        <v>0</v>
      </c>
      <c r="E478" s="53">
        <v>0</v>
      </c>
      <c r="F478" s="53">
        <v>0</v>
      </c>
      <c r="G478" s="53">
        <v>312.07439519000002</v>
      </c>
      <c r="H478" s="53">
        <v>0</v>
      </c>
      <c r="I478" s="53">
        <v>0</v>
      </c>
      <c r="J478" s="53">
        <v>3.4199999999999998E-5</v>
      </c>
      <c r="K478" s="53">
        <v>0</v>
      </c>
      <c r="L478" s="53">
        <v>0</v>
      </c>
      <c r="M478" s="55">
        <v>312.07442938999998</v>
      </c>
    </row>
    <row r="479" spans="1:13">
      <c r="A479" s="5">
        <f t="shared" si="7"/>
        <v>472</v>
      </c>
      <c r="B479" s="42" t="s">
        <v>501</v>
      </c>
      <c r="C479" s="42" t="s">
        <v>46</v>
      </c>
      <c r="D479" s="261">
        <v>0</v>
      </c>
      <c r="E479" s="261">
        <v>0</v>
      </c>
      <c r="F479" s="261">
        <v>0</v>
      </c>
      <c r="G479" s="261">
        <v>6.1025732069999998</v>
      </c>
      <c r="H479" s="261">
        <v>0</v>
      </c>
      <c r="I479" s="261">
        <v>0</v>
      </c>
      <c r="J479" s="261">
        <v>0</v>
      </c>
      <c r="K479" s="261">
        <v>0</v>
      </c>
      <c r="L479" s="261">
        <v>0</v>
      </c>
      <c r="M479" s="272">
        <v>6.1025732069999998</v>
      </c>
    </row>
    <row r="480" spans="1:13" customFormat="1">
      <c r="A480" s="27">
        <f t="shared" si="7"/>
        <v>473</v>
      </c>
      <c r="B480" s="37" t="s">
        <v>502</v>
      </c>
      <c r="C480" s="37" t="s">
        <v>48</v>
      </c>
      <c r="D480" s="53">
        <v>0</v>
      </c>
      <c r="E480" s="53">
        <v>0</v>
      </c>
      <c r="F480" s="53">
        <v>0</v>
      </c>
      <c r="G480" s="53">
        <v>0.73697089999999998</v>
      </c>
      <c r="H480" s="53">
        <v>0</v>
      </c>
      <c r="I480" s="53">
        <v>0</v>
      </c>
      <c r="J480" s="53">
        <v>0</v>
      </c>
      <c r="K480" s="53">
        <v>0</v>
      </c>
      <c r="L480" s="53">
        <v>0</v>
      </c>
      <c r="M480" s="55">
        <v>0.73697089999999998</v>
      </c>
    </row>
    <row r="481" spans="1:13">
      <c r="A481" s="5">
        <f t="shared" si="7"/>
        <v>474</v>
      </c>
      <c r="B481" s="42" t="s">
        <v>741</v>
      </c>
      <c r="C481" s="42" t="s">
        <v>32</v>
      </c>
      <c r="D481" s="261">
        <v>578.70753500000001</v>
      </c>
      <c r="E481" s="261">
        <v>0</v>
      </c>
      <c r="F481" s="261">
        <v>0</v>
      </c>
      <c r="G481" s="261">
        <v>38.406276267000003</v>
      </c>
      <c r="H481" s="261">
        <v>0</v>
      </c>
      <c r="I481" s="261">
        <v>0</v>
      </c>
      <c r="J481" s="261">
        <v>0</v>
      </c>
      <c r="K481" s="261">
        <v>0</v>
      </c>
      <c r="L481" s="261">
        <v>0</v>
      </c>
      <c r="M481" s="272">
        <v>617.11381126699996</v>
      </c>
    </row>
    <row r="482" spans="1:13">
      <c r="A482" s="231">
        <f t="shared" si="7"/>
        <v>475</v>
      </c>
      <c r="B482" s="37" t="s">
        <v>742</v>
      </c>
      <c r="C482" s="37" t="s">
        <v>32</v>
      </c>
      <c r="D482" s="53">
        <v>0</v>
      </c>
      <c r="E482" s="53">
        <v>0</v>
      </c>
      <c r="F482" s="53">
        <v>0</v>
      </c>
      <c r="G482" s="53">
        <v>55.913863870999997</v>
      </c>
      <c r="H482" s="53">
        <v>0</v>
      </c>
      <c r="I482" s="53">
        <v>0</v>
      </c>
      <c r="J482" s="53">
        <v>0</v>
      </c>
      <c r="K482" s="53">
        <v>0</v>
      </c>
      <c r="L482" s="53">
        <v>0</v>
      </c>
      <c r="M482" s="55">
        <v>55.913863870999997</v>
      </c>
    </row>
    <row r="483" spans="1:13">
      <c r="A483" s="5">
        <f t="shared" si="7"/>
        <v>476</v>
      </c>
      <c r="B483" s="42" t="s">
        <v>503</v>
      </c>
      <c r="C483" s="42" t="s">
        <v>42</v>
      </c>
      <c r="D483" s="261">
        <v>0</v>
      </c>
      <c r="E483" s="261">
        <v>0</v>
      </c>
      <c r="F483" s="261">
        <v>0</v>
      </c>
      <c r="G483" s="261">
        <v>0.31003809999999998</v>
      </c>
      <c r="H483" s="261">
        <v>0</v>
      </c>
      <c r="I483" s="261">
        <v>0</v>
      </c>
      <c r="J483" s="261">
        <v>0</v>
      </c>
      <c r="K483" s="261">
        <v>0</v>
      </c>
      <c r="L483" s="261">
        <v>0</v>
      </c>
      <c r="M483" s="272">
        <v>0.31003809999999998</v>
      </c>
    </row>
    <row r="484" spans="1:13">
      <c r="A484" s="27">
        <f t="shared" si="7"/>
        <v>477</v>
      </c>
      <c r="B484" s="37" t="s">
        <v>504</v>
      </c>
      <c r="C484" s="37" t="s">
        <v>37</v>
      </c>
      <c r="D484" s="53">
        <v>0</v>
      </c>
      <c r="E484" s="53">
        <v>0</v>
      </c>
      <c r="F484" s="53">
        <v>0</v>
      </c>
      <c r="G484" s="53">
        <v>1.9600327719999999</v>
      </c>
      <c r="H484" s="53">
        <v>0</v>
      </c>
      <c r="I484" s="53">
        <v>0</v>
      </c>
      <c r="J484" s="53">
        <v>0</v>
      </c>
      <c r="K484" s="53">
        <v>0</v>
      </c>
      <c r="L484" s="53">
        <v>0</v>
      </c>
      <c r="M484" s="55">
        <v>1.9600327719999999</v>
      </c>
    </row>
    <row r="485" spans="1:13">
      <c r="A485" s="5">
        <f t="shared" si="7"/>
        <v>478</v>
      </c>
      <c r="B485" s="42" t="s">
        <v>505</v>
      </c>
      <c r="C485" s="42" t="s">
        <v>28</v>
      </c>
      <c r="D485" s="261">
        <v>0</v>
      </c>
      <c r="E485" s="261">
        <v>0</v>
      </c>
      <c r="F485" s="261">
        <v>0</v>
      </c>
      <c r="G485" s="261">
        <v>76.534427391999998</v>
      </c>
      <c r="H485" s="261">
        <v>0</v>
      </c>
      <c r="I485" s="261">
        <v>0</v>
      </c>
      <c r="J485" s="261">
        <v>0</v>
      </c>
      <c r="K485" s="261">
        <v>0</v>
      </c>
      <c r="L485" s="261">
        <v>0</v>
      </c>
      <c r="M485" s="272">
        <v>76.534427391999998</v>
      </c>
    </row>
    <row r="486" spans="1:13">
      <c r="A486" s="231">
        <f t="shared" si="7"/>
        <v>479</v>
      </c>
      <c r="B486" s="37" t="s">
        <v>506</v>
      </c>
      <c r="C486" s="37" t="s">
        <v>28</v>
      </c>
      <c r="D486" s="53">
        <v>0</v>
      </c>
      <c r="E486" s="53">
        <v>0</v>
      </c>
      <c r="F486" s="53">
        <v>0</v>
      </c>
      <c r="G486" s="53">
        <v>73.564875893000007</v>
      </c>
      <c r="H486" s="53">
        <v>0</v>
      </c>
      <c r="I486" s="53">
        <v>0</v>
      </c>
      <c r="J486" s="53">
        <v>0</v>
      </c>
      <c r="K486" s="53">
        <v>0</v>
      </c>
      <c r="L486" s="53">
        <v>0</v>
      </c>
      <c r="M486" s="55">
        <v>73.564875893000007</v>
      </c>
    </row>
    <row r="487" spans="1:13">
      <c r="A487" s="5">
        <f t="shared" si="7"/>
        <v>480</v>
      </c>
      <c r="B487" s="42" t="s">
        <v>507</v>
      </c>
      <c r="C487" s="42" t="s">
        <v>42</v>
      </c>
      <c r="D487" s="261">
        <v>0</v>
      </c>
      <c r="E487" s="261">
        <v>0</v>
      </c>
      <c r="F487" s="261">
        <v>0</v>
      </c>
      <c r="G487" s="261">
        <v>0.1642084</v>
      </c>
      <c r="H487" s="261">
        <v>0</v>
      </c>
      <c r="I487" s="261">
        <v>0</v>
      </c>
      <c r="J487" s="261">
        <v>0</v>
      </c>
      <c r="K487" s="261">
        <v>0</v>
      </c>
      <c r="L487" s="261">
        <v>0</v>
      </c>
      <c r="M487" s="272">
        <v>0.1642084</v>
      </c>
    </row>
    <row r="488" spans="1:13">
      <c r="A488" s="27">
        <f t="shared" si="7"/>
        <v>481</v>
      </c>
      <c r="B488" s="37" t="s">
        <v>508</v>
      </c>
      <c r="C488" s="37" t="s">
        <v>42</v>
      </c>
      <c r="D488" s="53">
        <v>0</v>
      </c>
      <c r="E488" s="53">
        <v>0</v>
      </c>
      <c r="F488" s="53">
        <v>0</v>
      </c>
      <c r="G488" s="53">
        <v>1.2798600200000001</v>
      </c>
      <c r="H488" s="53">
        <v>0</v>
      </c>
      <c r="I488" s="53">
        <v>0</v>
      </c>
      <c r="J488" s="53">
        <v>0</v>
      </c>
      <c r="K488" s="53">
        <v>0</v>
      </c>
      <c r="L488" s="53">
        <v>0</v>
      </c>
      <c r="M488" s="55">
        <v>1.2798600200000001</v>
      </c>
    </row>
    <row r="489" spans="1:13">
      <c r="A489" s="5">
        <f t="shared" si="7"/>
        <v>482</v>
      </c>
      <c r="B489" s="42" t="s">
        <v>509</v>
      </c>
      <c r="C489" s="42" t="s">
        <v>24</v>
      </c>
      <c r="D489" s="261">
        <v>22.959734869999998</v>
      </c>
      <c r="E489" s="261">
        <v>0.3129673</v>
      </c>
      <c r="F489" s="261">
        <v>0</v>
      </c>
      <c r="G489" s="261">
        <v>778.91281184399998</v>
      </c>
      <c r="H489" s="261">
        <v>0</v>
      </c>
      <c r="I489" s="261">
        <v>0</v>
      </c>
      <c r="J489" s="261">
        <v>7.8329999999999997E-2</v>
      </c>
      <c r="K489" s="261">
        <v>25.41913555</v>
      </c>
      <c r="L489" s="261">
        <v>0</v>
      </c>
      <c r="M489" s="272">
        <v>827.68297956399999</v>
      </c>
    </row>
    <row r="490" spans="1:13">
      <c r="A490" s="304" t="s">
        <v>9</v>
      </c>
      <c r="B490" s="305"/>
      <c r="C490" s="43"/>
      <c r="D490" s="218">
        <v>1019771.4107582412</v>
      </c>
      <c r="E490" s="218">
        <v>6281.4469644360015</v>
      </c>
      <c r="F490" s="218">
        <v>119471.06296151401</v>
      </c>
      <c r="G490" s="218">
        <v>542966.74422117462</v>
      </c>
      <c r="H490" s="218">
        <v>238103.14396627303</v>
      </c>
      <c r="I490" s="218">
        <v>150290.89249556602</v>
      </c>
      <c r="J490" s="218">
        <v>5888.1408573019989</v>
      </c>
      <c r="K490" s="218">
        <v>29372.355363912007</v>
      </c>
      <c r="L490" s="218">
        <v>14829.981435233998</v>
      </c>
      <c r="M490" s="218">
        <v>2126975.1790236519</v>
      </c>
    </row>
    <row r="491" spans="1:13">
      <c r="D491" s="262"/>
      <c r="E491" s="262"/>
      <c r="F491" s="262"/>
      <c r="G491" s="262"/>
      <c r="H491" s="262"/>
      <c r="I491" s="262"/>
      <c r="J491" s="262"/>
      <c r="K491" s="262"/>
      <c r="L491" s="262"/>
      <c r="M491" s="262"/>
    </row>
  </sheetData>
  <mergeCells count="7">
    <mergeCell ref="A490:B490"/>
    <mergeCell ref="B1:L1"/>
    <mergeCell ref="M6:M7"/>
    <mergeCell ref="A6:A7"/>
    <mergeCell ref="B6:B7"/>
    <mergeCell ref="C6:C7"/>
    <mergeCell ref="D6:L6"/>
  </mergeCells>
  <pageMargins left="0.23622047244094491" right="0.23622047244094491" top="0.74803149606299213" bottom="0.74803149606299213" header="0.31496062992125984" footer="0.31496062992125984"/>
  <pageSetup paperSize="9" scale="45"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12">
    <pageSetUpPr fitToPage="1"/>
  </sheetPr>
  <dimension ref="A1:Y28"/>
  <sheetViews>
    <sheetView showGridLines="0" zoomScale="50" zoomScaleNormal="50" workbookViewId="0">
      <selection activeCell="V15" sqref="V15"/>
    </sheetView>
  </sheetViews>
  <sheetFormatPr defaultColWidth="9.1796875" defaultRowHeight="14.5"/>
  <cols>
    <col min="1" max="1" width="5.6328125" style="1" customWidth="1"/>
    <col min="2" max="2" width="3.6328125" style="1" customWidth="1"/>
    <col min="3" max="16384" width="9.1796875" style="66"/>
  </cols>
  <sheetData>
    <row r="1" spans="1:25">
      <c r="A1" s="113"/>
      <c r="B1" s="114"/>
      <c r="C1" s="114"/>
      <c r="D1" s="114"/>
      <c r="E1" s="114"/>
      <c r="F1" s="114"/>
      <c r="G1" s="114"/>
      <c r="H1" s="114"/>
      <c r="I1" s="114"/>
      <c r="J1" s="114"/>
      <c r="K1" s="114"/>
      <c r="L1" s="114"/>
      <c r="M1" s="114"/>
      <c r="N1" s="114"/>
      <c r="O1" s="114"/>
      <c r="P1" s="114"/>
      <c r="Q1" s="115"/>
    </row>
    <row r="2" spans="1:25" s="99" customFormat="1" ht="35.5">
      <c r="A2" s="277" t="s">
        <v>834</v>
      </c>
      <c r="B2" s="278"/>
      <c r="C2" s="278"/>
      <c r="D2" s="278"/>
      <c r="E2" s="278"/>
      <c r="F2" s="278"/>
      <c r="G2" s="278"/>
      <c r="H2" s="278"/>
      <c r="I2" s="278"/>
      <c r="J2" s="278"/>
      <c r="K2" s="278"/>
      <c r="L2" s="278"/>
      <c r="M2" s="278"/>
      <c r="N2" s="278"/>
      <c r="O2" s="278"/>
      <c r="P2" s="278"/>
      <c r="Q2" s="214"/>
      <c r="R2" s="98"/>
      <c r="S2" s="98"/>
      <c r="T2" s="98"/>
      <c r="U2" s="98"/>
      <c r="V2" s="98"/>
      <c r="W2" s="98"/>
      <c r="X2" s="98"/>
      <c r="Y2" s="98"/>
    </row>
    <row r="3" spans="1:25" ht="15" customHeight="1">
      <c r="A3" s="277"/>
      <c r="B3" s="278"/>
      <c r="C3" s="278"/>
      <c r="D3" s="278"/>
      <c r="E3" s="278"/>
      <c r="F3" s="278"/>
      <c r="G3" s="278"/>
      <c r="H3" s="278"/>
      <c r="I3" s="278"/>
      <c r="J3" s="278"/>
      <c r="K3" s="278"/>
      <c r="L3" s="278"/>
      <c r="M3" s="278"/>
      <c r="N3" s="278"/>
      <c r="O3" s="278"/>
      <c r="P3" s="278"/>
      <c r="Q3" s="214"/>
      <c r="R3" s="98"/>
      <c r="S3" s="98"/>
      <c r="T3" s="98"/>
      <c r="U3" s="98"/>
      <c r="V3" s="98"/>
      <c r="W3" s="98"/>
      <c r="X3" s="98"/>
      <c r="Y3" s="98"/>
    </row>
    <row r="4" spans="1:25" ht="8.25" customHeight="1">
      <c r="A4" s="116"/>
      <c r="B4" s="117"/>
      <c r="C4" s="117"/>
      <c r="D4" s="117"/>
      <c r="E4" s="117"/>
      <c r="F4" s="118"/>
      <c r="G4" s="118"/>
      <c r="H4" s="118"/>
      <c r="I4" s="118"/>
      <c r="J4" s="118"/>
      <c r="K4" s="118"/>
      <c r="L4" s="118"/>
      <c r="M4" s="118"/>
      <c r="N4" s="118"/>
      <c r="O4" s="118"/>
      <c r="P4" s="118"/>
      <c r="Q4" s="119"/>
    </row>
    <row r="5" spans="1:25" s="100" customFormat="1">
      <c r="A5" s="11"/>
      <c r="B5" s="9"/>
      <c r="C5" s="9"/>
      <c r="D5" s="9"/>
      <c r="E5" s="9"/>
      <c r="F5" s="9"/>
      <c r="G5" s="9"/>
      <c r="H5" s="9"/>
      <c r="I5" s="9"/>
      <c r="J5" s="9"/>
      <c r="K5" s="9"/>
      <c r="L5" s="9"/>
      <c r="M5" s="9"/>
      <c r="N5" s="9"/>
      <c r="O5" s="9"/>
      <c r="P5" s="9"/>
      <c r="Q5" s="60"/>
    </row>
    <row r="6" spans="1:25" s="100" customFormat="1">
      <c r="A6" s="11"/>
      <c r="B6" s="9"/>
      <c r="C6" s="9"/>
      <c r="D6" s="9"/>
      <c r="E6" s="9"/>
      <c r="F6" s="9"/>
      <c r="G6" s="9"/>
      <c r="H6" s="9"/>
      <c r="I6" s="9"/>
      <c r="J6" s="9"/>
      <c r="K6" s="9"/>
      <c r="L6" s="9"/>
      <c r="M6" s="9"/>
      <c r="N6" s="9"/>
      <c r="O6" s="9"/>
      <c r="P6" s="9"/>
      <c r="Q6" s="60"/>
    </row>
    <row r="7" spans="1:25" s="100" customFormat="1">
      <c r="A7" s="11"/>
      <c r="B7" s="9"/>
      <c r="C7" s="9"/>
      <c r="D7" s="9"/>
      <c r="E7" s="9"/>
      <c r="F7" s="9"/>
      <c r="G7" s="9"/>
      <c r="H7" s="9"/>
      <c r="I7" s="9"/>
      <c r="J7" s="9"/>
      <c r="K7" s="9"/>
      <c r="L7" s="9"/>
      <c r="M7" s="9"/>
      <c r="N7" s="9"/>
      <c r="O7" s="9"/>
      <c r="P7" s="9"/>
      <c r="Q7" s="60"/>
    </row>
    <row r="8" spans="1:25" s="7" customFormat="1" ht="35.25" customHeight="1">
      <c r="A8" s="14"/>
      <c r="B8" s="10"/>
      <c r="C8" s="10"/>
      <c r="D8" s="10"/>
      <c r="E8" s="10"/>
      <c r="F8" s="10"/>
      <c r="G8" s="10"/>
      <c r="H8" s="10"/>
      <c r="I8" s="10"/>
      <c r="J8" s="10"/>
      <c r="K8" s="10"/>
      <c r="L8" s="10"/>
      <c r="M8" s="10"/>
      <c r="N8" s="10"/>
      <c r="O8" s="10"/>
      <c r="P8" s="10"/>
      <c r="Q8" s="15"/>
    </row>
    <row r="9" spans="1:25" s="105" customFormat="1" ht="20.25" customHeight="1">
      <c r="A9" s="120"/>
      <c r="B9" s="121"/>
      <c r="C9" s="121"/>
      <c r="D9" s="121"/>
      <c r="E9" s="121"/>
      <c r="F9" s="121"/>
      <c r="G9" s="121"/>
      <c r="H9" s="121"/>
      <c r="I9" s="121"/>
      <c r="J9" s="121"/>
      <c r="K9" s="121"/>
      <c r="L9" s="121"/>
      <c r="M9" s="121"/>
      <c r="N9" s="121"/>
      <c r="O9" s="121"/>
      <c r="P9" s="121"/>
      <c r="Q9" s="122"/>
    </row>
    <row r="10" spans="1:25" s="105" customFormat="1" ht="25" customHeight="1">
      <c r="A10" s="123"/>
      <c r="B10" s="124"/>
      <c r="C10" s="121"/>
      <c r="D10" s="121"/>
      <c r="E10" s="121"/>
      <c r="F10" s="121"/>
      <c r="G10" s="121"/>
      <c r="H10" s="121"/>
      <c r="I10" s="121"/>
      <c r="J10" s="121"/>
      <c r="K10" s="121"/>
      <c r="L10" s="121"/>
      <c r="M10" s="121"/>
      <c r="N10" s="121"/>
      <c r="O10" s="121"/>
      <c r="P10" s="121"/>
      <c r="Q10" s="122"/>
    </row>
    <row r="11" spans="1:25" s="105" customFormat="1" ht="25" customHeight="1">
      <c r="A11" s="120"/>
      <c r="B11" s="121"/>
      <c r="C11" s="121"/>
      <c r="D11" s="121"/>
      <c r="E11" s="121"/>
      <c r="F11" s="121"/>
      <c r="G11" s="121"/>
      <c r="H11" s="121"/>
      <c r="I11" s="121"/>
      <c r="J11" s="121"/>
      <c r="K11" s="121"/>
      <c r="L11" s="121"/>
      <c r="M11" s="121"/>
      <c r="N11" s="121"/>
      <c r="O11" s="121"/>
      <c r="P11" s="121"/>
      <c r="Q11" s="122"/>
    </row>
    <row r="12" spans="1:25" s="105" customFormat="1" ht="25" customHeight="1">
      <c r="A12" s="120"/>
      <c r="B12" s="121"/>
      <c r="C12" s="121"/>
      <c r="D12" s="121"/>
      <c r="E12" s="121"/>
      <c r="F12" s="121"/>
      <c r="G12" s="121"/>
      <c r="H12" s="121"/>
      <c r="I12" s="121"/>
      <c r="J12" s="121"/>
      <c r="K12" s="121"/>
      <c r="L12" s="121"/>
      <c r="M12" s="121"/>
      <c r="N12" s="121"/>
      <c r="O12" s="121"/>
      <c r="P12" s="121"/>
      <c r="Q12" s="122"/>
    </row>
    <row r="13" spans="1:25" s="97" customFormat="1" ht="22" customHeight="1">
      <c r="A13" s="125"/>
      <c r="B13" s="126"/>
      <c r="C13" s="127"/>
      <c r="D13" s="127"/>
      <c r="E13" s="127"/>
      <c r="F13" s="127"/>
      <c r="G13" s="127"/>
      <c r="H13" s="127"/>
      <c r="I13" s="127"/>
      <c r="J13" s="127"/>
      <c r="K13" s="127"/>
      <c r="L13" s="127"/>
      <c r="M13" s="127"/>
      <c r="N13" s="127"/>
      <c r="O13" s="127"/>
      <c r="P13" s="127"/>
      <c r="Q13" s="128"/>
    </row>
    <row r="14" spans="1:25" s="97" customFormat="1" ht="22" customHeight="1">
      <c r="A14" s="125"/>
      <c r="B14" s="126"/>
      <c r="C14" s="127"/>
      <c r="D14" s="127"/>
      <c r="E14" s="127"/>
      <c r="F14" s="127"/>
      <c r="G14" s="127"/>
      <c r="H14" s="127"/>
      <c r="I14" s="127"/>
      <c r="J14" s="127"/>
      <c r="K14" s="127"/>
      <c r="L14" s="127"/>
      <c r="M14" s="127"/>
      <c r="N14" s="127"/>
      <c r="O14" s="127"/>
      <c r="P14" s="127"/>
      <c r="Q14" s="128"/>
    </row>
    <row r="15" spans="1:25" s="97" customFormat="1" ht="22" customHeight="1">
      <c r="A15" s="125"/>
      <c r="B15" s="126"/>
      <c r="C15" s="127"/>
      <c r="D15" s="127"/>
      <c r="E15" s="127"/>
      <c r="F15" s="127"/>
      <c r="G15" s="127"/>
      <c r="H15" s="127"/>
      <c r="I15" s="127"/>
      <c r="J15" s="127"/>
      <c r="K15" s="127"/>
      <c r="L15" s="127"/>
      <c r="M15" s="127"/>
      <c r="N15" s="127"/>
      <c r="O15" s="127"/>
      <c r="P15" s="127"/>
      <c r="Q15" s="128"/>
    </row>
    <row r="16" spans="1:25" s="97" customFormat="1" ht="22" customHeight="1">
      <c r="A16" s="125"/>
      <c r="B16" s="126"/>
      <c r="C16" s="127"/>
      <c r="D16" s="127"/>
      <c r="E16" s="127"/>
      <c r="F16" s="127"/>
      <c r="G16" s="127"/>
      <c r="H16" s="127"/>
      <c r="I16" s="127"/>
      <c r="J16" s="127"/>
      <c r="K16" s="127"/>
      <c r="L16" s="127"/>
      <c r="M16" s="127"/>
      <c r="N16" s="127"/>
      <c r="O16" s="127"/>
      <c r="P16" s="127"/>
      <c r="Q16" s="128"/>
    </row>
    <row r="17" spans="1:17" s="105" customFormat="1" ht="25" customHeight="1">
      <c r="A17" s="120"/>
      <c r="B17" s="121"/>
      <c r="C17" s="121"/>
      <c r="D17" s="121"/>
      <c r="E17" s="121"/>
      <c r="F17" s="121"/>
      <c r="G17" s="121"/>
      <c r="H17" s="121"/>
      <c r="I17" s="121"/>
      <c r="J17" s="121"/>
      <c r="K17" s="121"/>
      <c r="L17" s="121"/>
      <c r="M17" s="121"/>
      <c r="N17" s="121"/>
      <c r="O17" s="121"/>
      <c r="P17" s="121"/>
      <c r="Q17" s="122"/>
    </row>
    <row r="18" spans="1:17" s="97" customFormat="1" ht="22" customHeight="1">
      <c r="A18" s="125"/>
      <c r="B18" s="126"/>
      <c r="C18" s="127"/>
      <c r="D18" s="127"/>
      <c r="E18" s="127"/>
      <c r="F18" s="127"/>
      <c r="G18" s="127"/>
      <c r="H18" s="127"/>
      <c r="I18" s="127"/>
      <c r="J18" s="127"/>
      <c r="K18" s="127"/>
      <c r="L18" s="127"/>
      <c r="M18" s="127"/>
      <c r="N18" s="127"/>
      <c r="O18" s="127"/>
      <c r="P18" s="127"/>
      <c r="Q18" s="128"/>
    </row>
    <row r="19" spans="1:17" s="97" customFormat="1" ht="22" customHeight="1">
      <c r="A19" s="125"/>
      <c r="B19" s="126"/>
      <c r="C19" s="127"/>
      <c r="D19" s="127"/>
      <c r="E19" s="127"/>
      <c r="F19" s="127"/>
      <c r="G19" s="127"/>
      <c r="H19" s="127"/>
      <c r="I19" s="127"/>
      <c r="J19" s="127"/>
      <c r="K19" s="127"/>
      <c r="L19" s="127"/>
      <c r="M19" s="127"/>
      <c r="N19" s="127"/>
      <c r="O19" s="127"/>
      <c r="P19" s="127"/>
      <c r="Q19" s="128"/>
    </row>
    <row r="20" spans="1:17" s="105" customFormat="1" ht="25" customHeight="1">
      <c r="A20" s="120"/>
      <c r="B20" s="121"/>
      <c r="C20" s="121"/>
      <c r="D20" s="121"/>
      <c r="E20" s="121"/>
      <c r="F20" s="121"/>
      <c r="G20" s="121"/>
      <c r="H20" s="121"/>
      <c r="I20" s="121"/>
      <c r="J20" s="121"/>
      <c r="K20" s="121"/>
      <c r="L20" s="121"/>
      <c r="M20" s="121"/>
      <c r="N20" s="121"/>
      <c r="O20" s="121"/>
      <c r="P20" s="121"/>
      <c r="Q20" s="122"/>
    </row>
    <row r="21" spans="1:17" s="97" customFormat="1" ht="22" customHeight="1">
      <c r="A21" s="125"/>
      <c r="B21" s="126"/>
      <c r="C21" s="127"/>
      <c r="D21" s="127"/>
      <c r="E21" s="127"/>
      <c r="F21" s="127"/>
      <c r="G21" s="127"/>
      <c r="H21" s="127"/>
      <c r="I21" s="127"/>
      <c r="J21" s="127"/>
      <c r="K21" s="127"/>
      <c r="L21" s="127"/>
      <c r="M21" s="127"/>
      <c r="N21" s="127"/>
      <c r="O21" s="127"/>
      <c r="P21" s="127"/>
      <c r="Q21" s="128"/>
    </row>
    <row r="22" spans="1:17" s="97" customFormat="1" ht="22" customHeight="1">
      <c r="A22" s="125"/>
      <c r="B22" s="126"/>
      <c r="C22" s="127"/>
      <c r="D22" s="127"/>
      <c r="E22" s="127"/>
      <c r="F22" s="127"/>
      <c r="G22" s="127"/>
      <c r="H22" s="127"/>
      <c r="I22" s="127"/>
      <c r="J22" s="127"/>
      <c r="K22" s="127"/>
      <c r="L22" s="127"/>
      <c r="M22" s="127"/>
      <c r="N22" s="127"/>
      <c r="O22" s="127"/>
      <c r="P22" s="127"/>
      <c r="Q22" s="128"/>
    </row>
    <row r="23" spans="1:17" s="97" customFormat="1" ht="18" customHeight="1">
      <c r="A23" s="125"/>
      <c r="B23" s="126"/>
      <c r="C23" s="127"/>
      <c r="D23" s="127"/>
      <c r="E23" s="127"/>
      <c r="F23" s="127"/>
      <c r="G23" s="127"/>
      <c r="H23" s="127"/>
      <c r="I23" s="127"/>
      <c r="J23" s="127"/>
      <c r="K23" s="127"/>
      <c r="L23" s="127"/>
      <c r="M23" s="127"/>
      <c r="N23" s="127"/>
      <c r="O23" s="127"/>
      <c r="P23" s="127"/>
      <c r="Q23" s="128"/>
    </row>
    <row r="24" spans="1:17" s="97" customFormat="1" ht="18" customHeight="1">
      <c r="A24" s="125"/>
      <c r="B24" s="126"/>
      <c r="C24" s="127"/>
      <c r="D24" s="127"/>
      <c r="E24" s="127"/>
      <c r="F24" s="127"/>
      <c r="G24" s="127"/>
      <c r="H24" s="127"/>
      <c r="I24" s="127"/>
      <c r="J24" s="127"/>
      <c r="K24" s="127"/>
      <c r="L24" s="127"/>
      <c r="M24" s="127"/>
      <c r="N24" s="127"/>
      <c r="O24" s="127"/>
      <c r="P24" s="127"/>
      <c r="Q24" s="128"/>
    </row>
    <row r="25" spans="1:17" s="97" customFormat="1" ht="18" customHeight="1">
      <c r="A25" s="125"/>
      <c r="B25" s="126"/>
      <c r="C25" s="127"/>
      <c r="D25" s="127"/>
      <c r="E25" s="127"/>
      <c r="F25" s="127"/>
      <c r="G25" s="127"/>
      <c r="H25" s="127"/>
      <c r="I25" s="127"/>
      <c r="J25" s="127"/>
      <c r="K25" s="127"/>
      <c r="L25" s="127"/>
      <c r="M25" s="127"/>
      <c r="N25" s="127"/>
      <c r="O25" s="127"/>
      <c r="P25" s="127"/>
      <c r="Q25" s="128"/>
    </row>
    <row r="26" spans="1:17" s="97" customFormat="1" ht="18" customHeight="1">
      <c r="A26" s="125"/>
      <c r="B26" s="126"/>
      <c r="C26" s="127"/>
      <c r="D26" s="127"/>
      <c r="E26" s="127"/>
      <c r="F26" s="127"/>
      <c r="G26" s="127"/>
      <c r="H26" s="127"/>
      <c r="I26" s="127"/>
      <c r="J26" s="127"/>
      <c r="K26" s="127"/>
      <c r="L26" s="127"/>
      <c r="M26" s="127"/>
      <c r="N26" s="127"/>
      <c r="O26" s="127"/>
      <c r="P26" s="127"/>
      <c r="Q26" s="128"/>
    </row>
    <row r="27" spans="1:17" ht="18" customHeight="1">
      <c r="A27" s="67"/>
      <c r="B27" s="70"/>
      <c r="C27" s="9"/>
      <c r="D27" s="9"/>
      <c r="E27" s="9"/>
      <c r="F27" s="9"/>
      <c r="G27" s="9"/>
      <c r="H27" s="9"/>
      <c r="I27" s="9"/>
      <c r="J27" s="9"/>
      <c r="K27" s="9"/>
      <c r="L27" s="9"/>
      <c r="M27" s="9"/>
      <c r="N27" s="9"/>
      <c r="O27" s="9"/>
      <c r="P27" s="9"/>
      <c r="Q27" s="60"/>
    </row>
    <row r="28" spans="1:17" ht="20.25" customHeight="1">
      <c r="A28" s="129"/>
      <c r="B28" s="130"/>
      <c r="C28" s="130"/>
      <c r="D28" s="130"/>
      <c r="E28" s="130"/>
      <c r="F28" s="130"/>
      <c r="G28" s="130"/>
      <c r="H28" s="130"/>
      <c r="I28" s="130"/>
      <c r="J28" s="130"/>
      <c r="K28" s="130"/>
      <c r="L28" s="131"/>
      <c r="M28" s="131"/>
      <c r="N28" s="132"/>
      <c r="O28" s="132"/>
      <c r="P28" s="132"/>
      <c r="Q28" s="219" t="s">
        <v>770</v>
      </c>
    </row>
  </sheetData>
  <mergeCells count="1">
    <mergeCell ref="A2:P3"/>
  </mergeCells>
  <pageMargins left="0.7" right="0.7" top="0.75" bottom="0.75" header="0.3" footer="0.3"/>
  <pageSetup paperSize="9" scale="85" orientation="landscape"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34">
    <pageSetUpPr fitToPage="1"/>
  </sheetPr>
  <dimension ref="A1:J272"/>
  <sheetViews>
    <sheetView showGridLines="0" zoomScale="80" zoomScaleNormal="80" workbookViewId="0">
      <selection activeCell="L5" sqref="L5"/>
    </sheetView>
  </sheetViews>
  <sheetFormatPr defaultColWidth="8.81640625" defaultRowHeight="14.5"/>
  <cols>
    <col min="1" max="1" width="6.453125" customWidth="1"/>
    <col min="2" max="2" width="24.81640625" style="197" customWidth="1"/>
    <col min="3" max="3" width="30.453125" style="197" customWidth="1"/>
    <col min="4" max="4" width="17.81640625" customWidth="1"/>
    <col min="5" max="5" width="14.81640625" customWidth="1"/>
    <col min="6" max="6" width="13.1796875" customWidth="1"/>
    <col min="7" max="7" width="14.6328125" customWidth="1"/>
    <col min="8" max="10" width="12.6328125" customWidth="1"/>
  </cols>
  <sheetData>
    <row r="1" spans="1:10" s="1" customFormat="1" ht="20.25" customHeight="1">
      <c r="A1" s="20" t="s">
        <v>783</v>
      </c>
      <c r="B1" s="310" t="s">
        <v>785</v>
      </c>
      <c r="C1" s="310"/>
      <c r="D1" s="310"/>
      <c r="E1" s="310"/>
      <c r="F1" s="310"/>
      <c r="G1" s="244" t="str">
        <f>'i. Summary'!C8</f>
        <v>Mei 2021</v>
      </c>
      <c r="H1" s="221"/>
    </row>
    <row r="2" spans="1:10" s="1" customFormat="1" ht="6.75" customHeight="1">
      <c r="A2" s="20"/>
      <c r="B2" s="210"/>
      <c r="C2" s="210"/>
      <c r="D2" s="31"/>
      <c r="E2" s="31"/>
      <c r="F2" s="31"/>
      <c r="G2" s="30"/>
    </row>
    <row r="3" spans="1:10" s="1" customFormat="1" ht="20.25" customHeight="1">
      <c r="A3" s="11"/>
      <c r="B3" s="211"/>
      <c r="C3" s="211"/>
      <c r="D3" s="8"/>
      <c r="E3" s="8"/>
      <c r="F3" s="8"/>
      <c r="G3" s="12"/>
    </row>
    <row r="4" spans="1:10" s="1" customFormat="1" ht="20.25" customHeight="1">
      <c r="A4" s="11"/>
      <c r="B4" s="68"/>
      <c r="C4" s="68"/>
      <c r="D4" s="9"/>
      <c r="E4" s="9"/>
      <c r="F4" s="9"/>
      <c r="G4" s="13"/>
    </row>
    <row r="5" spans="1:10" s="7" customFormat="1" ht="35.25" customHeight="1">
      <c r="A5" s="316" t="s">
        <v>691</v>
      </c>
      <c r="B5" s="317"/>
      <c r="C5" s="317"/>
      <c r="D5" s="317"/>
      <c r="E5" s="317"/>
      <c r="F5" s="317"/>
      <c r="G5" s="318"/>
    </row>
    <row r="6" spans="1:10" s="7" customFormat="1" ht="35.25" customHeight="1">
      <c r="A6" s="319" t="s">
        <v>840</v>
      </c>
      <c r="B6" s="317"/>
      <c r="C6" s="317"/>
      <c r="D6" s="317"/>
      <c r="E6" s="317"/>
      <c r="F6" s="317"/>
      <c r="G6" s="318"/>
    </row>
    <row r="7" spans="1:10" ht="15.5">
      <c r="A7" s="143"/>
      <c r="B7" s="212"/>
      <c r="C7" s="212"/>
      <c r="D7" s="144"/>
      <c r="E7" s="144"/>
      <c r="F7" s="144"/>
      <c r="G7" s="145"/>
    </row>
    <row r="8" spans="1:10" ht="23.25" customHeight="1">
      <c r="A8" s="320" t="s">
        <v>12</v>
      </c>
      <c r="B8" s="320" t="s">
        <v>13</v>
      </c>
      <c r="C8" s="320" t="s">
        <v>11</v>
      </c>
      <c r="D8" s="322" t="s">
        <v>692</v>
      </c>
      <c r="E8" s="323"/>
      <c r="F8" s="322" t="s">
        <v>693</v>
      </c>
      <c r="G8" s="323"/>
    </row>
    <row r="9" spans="1:10" ht="19.5" customHeight="1">
      <c r="A9" s="321"/>
      <c r="B9" s="321"/>
      <c r="C9" s="321"/>
      <c r="D9" s="146" t="s">
        <v>694</v>
      </c>
      <c r="E9" s="146" t="s">
        <v>695</v>
      </c>
      <c r="F9" s="146" t="s">
        <v>696</v>
      </c>
      <c r="G9" s="147" t="s">
        <v>697</v>
      </c>
    </row>
    <row r="10" spans="1:10">
      <c r="A10" s="148">
        <v>1</v>
      </c>
      <c r="B10" s="222" t="s">
        <v>53</v>
      </c>
      <c r="C10" s="222" t="s">
        <v>789</v>
      </c>
      <c r="D10" s="223">
        <v>0</v>
      </c>
      <c r="E10" s="224">
        <v>0</v>
      </c>
      <c r="F10" s="224">
        <v>0</v>
      </c>
      <c r="G10" s="225">
        <v>19</v>
      </c>
      <c r="H10" s="149"/>
      <c r="I10" s="149"/>
      <c r="J10" s="149"/>
    </row>
    <row r="11" spans="1:10">
      <c r="A11" s="16">
        <v>2</v>
      </c>
      <c r="B11" s="4" t="s">
        <v>67</v>
      </c>
      <c r="C11" s="4" t="s">
        <v>790</v>
      </c>
      <c r="D11" s="226">
        <v>700000</v>
      </c>
      <c r="E11" s="227">
        <v>0</v>
      </c>
      <c r="F11" s="227">
        <v>0</v>
      </c>
      <c r="G11" s="228">
        <v>75</v>
      </c>
      <c r="H11" s="149"/>
      <c r="I11" s="149"/>
      <c r="J11" s="149"/>
    </row>
    <row r="12" spans="1:10">
      <c r="A12" s="148">
        <v>3</v>
      </c>
      <c r="B12" s="222" t="s">
        <v>69</v>
      </c>
      <c r="C12" s="222" t="s">
        <v>791</v>
      </c>
      <c r="D12" s="223">
        <v>74554475152.899994</v>
      </c>
      <c r="E12" s="224">
        <v>806600</v>
      </c>
      <c r="F12" s="224">
        <v>46</v>
      </c>
      <c r="G12" s="225">
        <v>2084</v>
      </c>
      <c r="H12" s="149"/>
      <c r="I12" s="149"/>
      <c r="J12" s="149"/>
    </row>
    <row r="13" spans="1:10">
      <c r="A13" s="16">
        <v>4</v>
      </c>
      <c r="B13" s="4" t="s">
        <v>74</v>
      </c>
      <c r="C13" s="4" t="s">
        <v>768</v>
      </c>
      <c r="D13" s="226">
        <v>137338567504.00999</v>
      </c>
      <c r="E13" s="227">
        <v>2404026.1</v>
      </c>
      <c r="F13" s="227">
        <v>72</v>
      </c>
      <c r="G13" s="228">
        <v>10568</v>
      </c>
      <c r="H13" s="149"/>
      <c r="I13" s="149"/>
      <c r="J13" s="149"/>
    </row>
    <row r="14" spans="1:10">
      <c r="A14" s="148">
        <v>5</v>
      </c>
      <c r="B14" s="222" t="s">
        <v>75</v>
      </c>
      <c r="C14" s="222" t="s">
        <v>768</v>
      </c>
      <c r="D14" s="223">
        <v>88990000</v>
      </c>
      <c r="E14" s="224">
        <v>0</v>
      </c>
      <c r="F14" s="224">
        <v>0</v>
      </c>
      <c r="G14" s="225">
        <v>61</v>
      </c>
      <c r="H14" s="149"/>
      <c r="I14" s="149"/>
      <c r="J14" s="149"/>
    </row>
    <row r="15" spans="1:10">
      <c r="A15" s="16">
        <v>6</v>
      </c>
      <c r="B15" s="4" t="s">
        <v>76</v>
      </c>
      <c r="C15" s="4" t="s">
        <v>792</v>
      </c>
      <c r="D15" s="226">
        <v>40015600000</v>
      </c>
      <c r="E15" s="227">
        <v>0</v>
      </c>
      <c r="F15" s="227">
        <v>1</v>
      </c>
      <c r="G15" s="228">
        <v>118</v>
      </c>
      <c r="H15" s="149"/>
      <c r="I15" s="149"/>
      <c r="J15" s="149"/>
    </row>
    <row r="16" spans="1:10">
      <c r="A16" s="148">
        <v>7</v>
      </c>
      <c r="B16" s="222" t="s">
        <v>79</v>
      </c>
      <c r="C16" s="222" t="s">
        <v>793</v>
      </c>
      <c r="D16" s="223">
        <v>0</v>
      </c>
      <c r="E16" s="224">
        <v>0</v>
      </c>
      <c r="F16" s="224">
        <v>0</v>
      </c>
      <c r="G16" s="225">
        <v>24</v>
      </c>
      <c r="H16" s="149"/>
      <c r="I16" s="149"/>
      <c r="J16" s="149"/>
    </row>
    <row r="17" spans="1:10">
      <c r="A17" s="16">
        <v>8</v>
      </c>
      <c r="B17" s="4" t="s">
        <v>81</v>
      </c>
      <c r="C17" s="4" t="s">
        <v>793</v>
      </c>
      <c r="D17" s="226">
        <v>0</v>
      </c>
      <c r="E17" s="227">
        <v>0</v>
      </c>
      <c r="F17" s="227">
        <v>0</v>
      </c>
      <c r="G17" s="228">
        <v>41</v>
      </c>
      <c r="H17" s="149"/>
      <c r="I17" s="149"/>
      <c r="J17" s="149"/>
    </row>
    <row r="18" spans="1:10">
      <c r="A18" s="148">
        <v>9</v>
      </c>
      <c r="B18" s="222" t="s">
        <v>82</v>
      </c>
      <c r="C18" s="222" t="s">
        <v>793</v>
      </c>
      <c r="D18" s="223">
        <v>30445000</v>
      </c>
      <c r="E18" s="224">
        <v>0</v>
      </c>
      <c r="F18" s="224">
        <v>11</v>
      </c>
      <c r="G18" s="225">
        <v>431</v>
      </c>
      <c r="H18" s="149"/>
      <c r="I18" s="149"/>
      <c r="J18" s="149"/>
    </row>
    <row r="19" spans="1:10">
      <c r="A19" s="16">
        <v>10</v>
      </c>
      <c r="B19" s="4" t="s">
        <v>83</v>
      </c>
      <c r="C19" s="4" t="s">
        <v>794</v>
      </c>
      <c r="D19" s="226">
        <v>73100000</v>
      </c>
      <c r="E19" s="227">
        <v>0</v>
      </c>
      <c r="F19" s="227">
        <v>53</v>
      </c>
      <c r="G19" s="228">
        <v>472</v>
      </c>
      <c r="H19" s="149"/>
      <c r="I19" s="149"/>
      <c r="J19" s="149"/>
    </row>
    <row r="20" spans="1:10">
      <c r="A20" s="148">
        <v>11</v>
      </c>
      <c r="B20" s="222" t="s">
        <v>85</v>
      </c>
      <c r="C20" s="222" t="s">
        <v>795</v>
      </c>
      <c r="D20" s="223">
        <v>500000</v>
      </c>
      <c r="E20" s="224">
        <v>0</v>
      </c>
      <c r="F20" s="224">
        <v>0</v>
      </c>
      <c r="G20" s="225">
        <v>125</v>
      </c>
      <c r="H20" s="149"/>
      <c r="I20" s="149"/>
      <c r="J20" s="149"/>
    </row>
    <row r="21" spans="1:10">
      <c r="A21" s="16">
        <v>12</v>
      </c>
      <c r="B21" s="4" t="s">
        <v>90</v>
      </c>
      <c r="C21" s="4" t="s">
        <v>796</v>
      </c>
      <c r="D21" s="226">
        <v>7000000000</v>
      </c>
      <c r="E21" s="227">
        <v>0</v>
      </c>
      <c r="F21" s="227">
        <v>0</v>
      </c>
      <c r="G21" s="228">
        <v>3</v>
      </c>
      <c r="H21" s="149"/>
      <c r="I21" s="149"/>
      <c r="J21" s="149"/>
    </row>
    <row r="22" spans="1:10">
      <c r="A22" s="148">
        <v>13</v>
      </c>
      <c r="B22" s="222" t="s">
        <v>92</v>
      </c>
      <c r="C22" s="222" t="s">
        <v>797</v>
      </c>
      <c r="D22" s="223">
        <v>55356432504.984657</v>
      </c>
      <c r="E22" s="224">
        <v>123999.999813</v>
      </c>
      <c r="F22" s="224">
        <v>80</v>
      </c>
      <c r="G22" s="225">
        <v>1659</v>
      </c>
      <c r="H22" s="149"/>
      <c r="I22" s="149"/>
      <c r="J22" s="149"/>
    </row>
    <row r="23" spans="1:10">
      <c r="A23" s="16">
        <v>14</v>
      </c>
      <c r="B23" s="4" t="s">
        <v>93</v>
      </c>
      <c r="C23" s="4" t="s">
        <v>794</v>
      </c>
      <c r="D23" s="226">
        <v>4975155000</v>
      </c>
      <c r="E23" s="227">
        <v>0</v>
      </c>
      <c r="F23" s="227">
        <v>8</v>
      </c>
      <c r="G23" s="228">
        <v>781</v>
      </c>
      <c r="H23" s="149"/>
      <c r="I23" s="149"/>
      <c r="J23" s="149"/>
    </row>
    <row r="24" spans="1:10">
      <c r="A24" s="148">
        <v>15</v>
      </c>
      <c r="B24" s="222" t="s">
        <v>97</v>
      </c>
      <c r="C24" s="222" t="s">
        <v>798</v>
      </c>
      <c r="D24" s="223">
        <v>0</v>
      </c>
      <c r="E24" s="224">
        <v>0</v>
      </c>
      <c r="F24" s="224">
        <v>0</v>
      </c>
      <c r="G24" s="225">
        <v>2</v>
      </c>
      <c r="H24" s="149"/>
      <c r="I24" s="149"/>
      <c r="J24" s="149"/>
    </row>
    <row r="25" spans="1:10">
      <c r="A25" s="16">
        <v>16</v>
      </c>
      <c r="B25" s="4" t="s">
        <v>512</v>
      </c>
      <c r="C25" s="4" t="s">
        <v>790</v>
      </c>
      <c r="D25" s="226">
        <v>6400000000</v>
      </c>
      <c r="E25" s="227">
        <v>0</v>
      </c>
      <c r="F25" s="227">
        <v>0</v>
      </c>
      <c r="G25" s="228">
        <v>32</v>
      </c>
      <c r="H25" s="149"/>
      <c r="I25" s="149"/>
      <c r="J25" s="149"/>
    </row>
    <row r="26" spans="1:10">
      <c r="A26" s="148">
        <v>17</v>
      </c>
      <c r="B26" s="222" t="s">
        <v>103</v>
      </c>
      <c r="C26" s="222" t="s">
        <v>768</v>
      </c>
      <c r="D26" s="223">
        <v>23846315471.079998</v>
      </c>
      <c r="E26" s="224">
        <v>514995.05</v>
      </c>
      <c r="F26" s="224">
        <v>11</v>
      </c>
      <c r="G26" s="225">
        <v>1642</v>
      </c>
      <c r="H26" s="149"/>
      <c r="I26" s="149"/>
      <c r="J26" s="149"/>
    </row>
    <row r="27" spans="1:10">
      <c r="A27" s="16">
        <v>18</v>
      </c>
      <c r="B27" s="4" t="s">
        <v>104</v>
      </c>
      <c r="C27" s="4" t="s">
        <v>793</v>
      </c>
      <c r="D27" s="226">
        <v>2102520000</v>
      </c>
      <c r="E27" s="227">
        <v>0</v>
      </c>
      <c r="F27" s="227">
        <v>1</v>
      </c>
      <c r="G27" s="228">
        <v>140</v>
      </c>
      <c r="H27" s="149"/>
      <c r="I27" s="149"/>
      <c r="J27" s="149"/>
    </row>
    <row r="28" spans="1:10">
      <c r="A28" s="148">
        <v>19</v>
      </c>
      <c r="B28" s="222" t="s">
        <v>105</v>
      </c>
      <c r="C28" s="222" t="s">
        <v>793</v>
      </c>
      <c r="D28" s="223">
        <v>0</v>
      </c>
      <c r="E28" s="224">
        <v>0</v>
      </c>
      <c r="F28" s="224">
        <v>0</v>
      </c>
      <c r="G28" s="225">
        <v>265</v>
      </c>
      <c r="H28" s="149"/>
      <c r="I28" s="149"/>
      <c r="J28" s="149"/>
    </row>
    <row r="29" spans="1:10">
      <c r="A29" s="16">
        <v>20</v>
      </c>
      <c r="B29" s="4" t="s">
        <v>106</v>
      </c>
      <c r="C29" s="4" t="s">
        <v>799</v>
      </c>
      <c r="D29" s="226">
        <v>0</v>
      </c>
      <c r="E29" s="227">
        <v>0</v>
      </c>
      <c r="F29" s="227">
        <v>0</v>
      </c>
      <c r="G29" s="228">
        <v>2</v>
      </c>
      <c r="H29" s="149"/>
      <c r="I29" s="149"/>
      <c r="J29" s="149"/>
    </row>
    <row r="30" spans="1:10">
      <c r="A30" s="148">
        <v>21</v>
      </c>
      <c r="B30" s="222" t="s">
        <v>108</v>
      </c>
      <c r="C30" s="222" t="s">
        <v>800</v>
      </c>
      <c r="D30" s="223">
        <v>1738700000</v>
      </c>
      <c r="E30" s="224">
        <v>0</v>
      </c>
      <c r="F30" s="224">
        <v>0</v>
      </c>
      <c r="G30" s="225">
        <v>470</v>
      </c>
      <c r="H30" s="149"/>
      <c r="I30" s="149"/>
      <c r="J30" s="149"/>
    </row>
    <row r="31" spans="1:10">
      <c r="A31" s="16">
        <v>22</v>
      </c>
      <c r="B31" s="4" t="s">
        <v>110</v>
      </c>
      <c r="C31" s="4" t="s">
        <v>813</v>
      </c>
      <c r="D31" s="226">
        <v>0</v>
      </c>
      <c r="E31" s="227">
        <v>0</v>
      </c>
      <c r="F31" s="227">
        <v>0</v>
      </c>
      <c r="G31" s="228">
        <v>0</v>
      </c>
      <c r="H31" s="149"/>
      <c r="I31" s="149"/>
      <c r="J31" s="149"/>
    </row>
    <row r="32" spans="1:10">
      <c r="A32" s="148">
        <v>23</v>
      </c>
      <c r="B32" s="222" t="s">
        <v>113</v>
      </c>
      <c r="C32" s="222" t="s">
        <v>801</v>
      </c>
      <c r="D32" s="223">
        <v>730000000</v>
      </c>
      <c r="E32" s="224">
        <v>0</v>
      </c>
      <c r="F32" s="224">
        <v>1</v>
      </c>
      <c r="G32" s="225">
        <v>40</v>
      </c>
      <c r="H32" s="149"/>
      <c r="I32" s="149"/>
      <c r="J32" s="149"/>
    </row>
    <row r="33" spans="1:10">
      <c r="A33" s="16">
        <v>24</v>
      </c>
      <c r="B33" s="4" t="s">
        <v>114</v>
      </c>
      <c r="C33" s="4" t="s">
        <v>802</v>
      </c>
      <c r="D33" s="226">
        <v>22465000000</v>
      </c>
      <c r="E33" s="227">
        <v>0</v>
      </c>
      <c r="F33" s="227">
        <v>0</v>
      </c>
      <c r="G33" s="228">
        <v>60</v>
      </c>
      <c r="H33" s="149"/>
      <c r="I33" s="149"/>
      <c r="J33" s="149"/>
    </row>
    <row r="34" spans="1:10">
      <c r="A34" s="148">
        <v>25</v>
      </c>
      <c r="B34" s="222" t="s">
        <v>117</v>
      </c>
      <c r="C34" s="222" t="s">
        <v>803</v>
      </c>
      <c r="D34" s="223">
        <v>0</v>
      </c>
      <c r="E34" s="224">
        <v>0</v>
      </c>
      <c r="F34" s="224">
        <v>0</v>
      </c>
      <c r="G34" s="225">
        <v>10</v>
      </c>
      <c r="H34" s="149"/>
      <c r="I34" s="149"/>
      <c r="J34" s="149"/>
    </row>
    <row r="35" spans="1:10">
      <c r="A35" s="16">
        <v>26</v>
      </c>
      <c r="B35" s="4" t="s">
        <v>118</v>
      </c>
      <c r="C35" s="4" t="s">
        <v>789</v>
      </c>
      <c r="D35" s="226">
        <v>0</v>
      </c>
      <c r="E35" s="227">
        <v>0</v>
      </c>
      <c r="F35" s="227">
        <v>0</v>
      </c>
      <c r="G35" s="228">
        <v>0</v>
      </c>
      <c r="H35" s="149"/>
      <c r="I35" s="149"/>
      <c r="J35" s="149"/>
    </row>
    <row r="36" spans="1:10">
      <c r="A36" s="148">
        <v>27</v>
      </c>
      <c r="B36" s="222" t="s">
        <v>120</v>
      </c>
      <c r="C36" s="222" t="s">
        <v>794</v>
      </c>
      <c r="D36" s="223">
        <v>2720700000</v>
      </c>
      <c r="E36" s="224">
        <v>325000</v>
      </c>
      <c r="F36" s="224">
        <v>0</v>
      </c>
      <c r="G36" s="225">
        <v>99</v>
      </c>
      <c r="H36" s="149"/>
      <c r="I36" s="149"/>
      <c r="J36" s="149"/>
    </row>
    <row r="37" spans="1:10">
      <c r="A37" s="16">
        <v>28</v>
      </c>
      <c r="B37" s="4" t="s">
        <v>121</v>
      </c>
      <c r="C37" s="4" t="s">
        <v>797</v>
      </c>
      <c r="D37" s="226">
        <v>0</v>
      </c>
      <c r="E37" s="227">
        <v>0</v>
      </c>
      <c r="F37" s="227">
        <v>0</v>
      </c>
      <c r="G37" s="228">
        <v>0</v>
      </c>
      <c r="H37" s="149"/>
      <c r="I37" s="149"/>
      <c r="J37" s="149"/>
    </row>
    <row r="38" spans="1:10">
      <c r="A38" s="148">
        <v>29</v>
      </c>
      <c r="B38" s="222" t="s">
        <v>123</v>
      </c>
      <c r="C38" s="222" t="s">
        <v>768</v>
      </c>
      <c r="D38" s="223">
        <v>15404462083.32</v>
      </c>
      <c r="E38" s="224">
        <v>69801.98</v>
      </c>
      <c r="F38" s="224">
        <v>8</v>
      </c>
      <c r="G38" s="225">
        <v>1294</v>
      </c>
      <c r="H38" s="149"/>
      <c r="I38" s="149"/>
      <c r="J38" s="149"/>
    </row>
    <row r="39" spans="1:10">
      <c r="A39" s="16">
        <v>30</v>
      </c>
      <c r="B39" s="4" t="s">
        <v>124</v>
      </c>
      <c r="C39" s="4" t="s">
        <v>794</v>
      </c>
      <c r="D39" s="226">
        <v>70990000</v>
      </c>
      <c r="E39" s="227">
        <v>0</v>
      </c>
      <c r="F39" s="227">
        <v>0</v>
      </c>
      <c r="G39" s="228">
        <v>139</v>
      </c>
      <c r="H39" s="149"/>
      <c r="I39" s="149"/>
      <c r="J39" s="149"/>
    </row>
    <row r="40" spans="1:10">
      <c r="A40" s="148">
        <v>31</v>
      </c>
      <c r="B40" s="222" t="s">
        <v>128</v>
      </c>
      <c r="C40" s="222" t="s">
        <v>804</v>
      </c>
      <c r="D40" s="223">
        <v>200000</v>
      </c>
      <c r="E40" s="224">
        <v>0</v>
      </c>
      <c r="F40" s="224">
        <v>0</v>
      </c>
      <c r="G40" s="225">
        <v>18</v>
      </c>
      <c r="H40" s="149"/>
      <c r="I40" s="149"/>
      <c r="J40" s="149"/>
    </row>
    <row r="41" spans="1:10">
      <c r="A41" s="16">
        <v>32</v>
      </c>
      <c r="B41" s="4" t="s">
        <v>132</v>
      </c>
      <c r="C41" s="4" t="s">
        <v>797</v>
      </c>
      <c r="D41" s="226">
        <v>0</v>
      </c>
      <c r="E41" s="227">
        <v>0</v>
      </c>
      <c r="F41" s="227">
        <v>0</v>
      </c>
      <c r="G41" s="228">
        <v>32</v>
      </c>
      <c r="H41" s="149"/>
      <c r="I41" s="149"/>
      <c r="J41" s="149"/>
    </row>
    <row r="42" spans="1:10">
      <c r="A42" s="148">
        <v>33</v>
      </c>
      <c r="B42" s="222" t="s">
        <v>133</v>
      </c>
      <c r="C42" s="222" t="s">
        <v>797</v>
      </c>
      <c r="D42" s="223">
        <v>0</v>
      </c>
      <c r="E42" s="224">
        <v>0</v>
      </c>
      <c r="F42" s="224">
        <v>0</v>
      </c>
      <c r="G42" s="225">
        <v>18</v>
      </c>
      <c r="H42" s="149"/>
      <c r="I42" s="149"/>
      <c r="J42" s="149"/>
    </row>
    <row r="43" spans="1:10">
      <c r="A43" s="16">
        <v>34</v>
      </c>
      <c r="B43" s="4" t="s">
        <v>135</v>
      </c>
      <c r="C43" s="4" t="s">
        <v>791</v>
      </c>
      <c r="D43" s="226">
        <v>68101800000</v>
      </c>
      <c r="E43" s="227">
        <v>0</v>
      </c>
      <c r="F43" s="227">
        <v>1</v>
      </c>
      <c r="G43" s="228">
        <v>116</v>
      </c>
      <c r="H43" s="149"/>
      <c r="I43" s="149"/>
      <c r="J43" s="149"/>
    </row>
    <row r="44" spans="1:10">
      <c r="A44" s="148">
        <v>35</v>
      </c>
      <c r="B44" s="222" t="s">
        <v>136</v>
      </c>
      <c r="C44" s="222" t="s">
        <v>804</v>
      </c>
      <c r="D44" s="223">
        <v>0</v>
      </c>
      <c r="E44" s="224">
        <v>0</v>
      </c>
      <c r="F44" s="224">
        <v>0</v>
      </c>
      <c r="G44" s="225">
        <v>0</v>
      </c>
      <c r="H44" s="149"/>
      <c r="I44" s="149"/>
      <c r="J44" s="149"/>
    </row>
    <row r="45" spans="1:10">
      <c r="A45" s="16">
        <v>36</v>
      </c>
      <c r="B45" s="4" t="s">
        <v>138</v>
      </c>
      <c r="C45" s="4" t="s">
        <v>805</v>
      </c>
      <c r="D45" s="226">
        <v>40000000</v>
      </c>
      <c r="E45" s="227">
        <v>0</v>
      </c>
      <c r="F45" s="227">
        <v>0</v>
      </c>
      <c r="G45" s="228">
        <v>18</v>
      </c>
      <c r="H45" s="149"/>
      <c r="I45" s="149"/>
      <c r="J45" s="149"/>
    </row>
    <row r="46" spans="1:10">
      <c r="A46" s="148">
        <v>37</v>
      </c>
      <c r="B46" s="222" t="s">
        <v>146</v>
      </c>
      <c r="C46" s="222" t="s">
        <v>768</v>
      </c>
      <c r="D46" s="223">
        <v>859990000</v>
      </c>
      <c r="E46" s="224">
        <v>0</v>
      </c>
      <c r="F46" s="224">
        <v>0</v>
      </c>
      <c r="G46" s="225">
        <v>102</v>
      </c>
      <c r="H46" s="149"/>
      <c r="I46" s="149"/>
      <c r="J46" s="149"/>
    </row>
    <row r="47" spans="1:10">
      <c r="A47" s="16">
        <v>38</v>
      </c>
      <c r="B47" s="4" t="s">
        <v>147</v>
      </c>
      <c r="C47" s="4" t="s">
        <v>768</v>
      </c>
      <c r="D47" s="226">
        <v>2661790000</v>
      </c>
      <c r="E47" s="227">
        <v>1210</v>
      </c>
      <c r="F47" s="227">
        <v>0</v>
      </c>
      <c r="G47" s="228">
        <v>230</v>
      </c>
      <c r="H47" s="149"/>
      <c r="I47" s="149"/>
      <c r="J47" s="149"/>
    </row>
    <row r="48" spans="1:10">
      <c r="A48" s="148">
        <v>39</v>
      </c>
      <c r="B48" s="222" t="s">
        <v>148</v>
      </c>
      <c r="C48" s="222" t="s">
        <v>797</v>
      </c>
      <c r="D48" s="223">
        <v>290042574.25</v>
      </c>
      <c r="E48" s="224">
        <v>0</v>
      </c>
      <c r="F48" s="224">
        <v>3</v>
      </c>
      <c r="G48" s="225">
        <v>296</v>
      </c>
      <c r="H48" s="149"/>
      <c r="I48" s="149"/>
      <c r="J48" s="149"/>
    </row>
    <row r="49" spans="1:10">
      <c r="A49" s="16">
        <v>40</v>
      </c>
      <c r="B49" s="4" t="s">
        <v>151</v>
      </c>
      <c r="C49" s="4" t="s">
        <v>768</v>
      </c>
      <c r="D49" s="226">
        <v>57744348471.980003</v>
      </c>
      <c r="E49" s="227">
        <v>20000</v>
      </c>
      <c r="F49" s="227">
        <v>5</v>
      </c>
      <c r="G49" s="228">
        <v>1085</v>
      </c>
      <c r="H49" s="149"/>
      <c r="I49" s="149"/>
      <c r="J49" s="149"/>
    </row>
    <row r="50" spans="1:10">
      <c r="A50" s="148">
        <v>41</v>
      </c>
      <c r="B50" s="222" t="s">
        <v>154</v>
      </c>
      <c r="C50" s="222" t="s">
        <v>790</v>
      </c>
      <c r="D50" s="223">
        <v>902500000</v>
      </c>
      <c r="E50" s="224">
        <v>50000</v>
      </c>
      <c r="F50" s="224">
        <v>0</v>
      </c>
      <c r="G50" s="225">
        <v>73</v>
      </c>
      <c r="H50" s="149"/>
      <c r="I50" s="149"/>
      <c r="J50" s="149"/>
    </row>
    <row r="51" spans="1:10">
      <c r="A51" s="16">
        <v>42</v>
      </c>
      <c r="B51" s="4" t="s">
        <v>161</v>
      </c>
      <c r="C51" s="4" t="s">
        <v>792</v>
      </c>
      <c r="D51" s="226">
        <v>0</v>
      </c>
      <c r="E51" s="227">
        <v>0</v>
      </c>
      <c r="F51" s="227">
        <v>0</v>
      </c>
      <c r="G51" s="228">
        <v>28</v>
      </c>
      <c r="H51" s="149"/>
      <c r="I51" s="149"/>
      <c r="J51" s="149"/>
    </row>
    <row r="52" spans="1:10">
      <c r="A52" s="148">
        <v>43</v>
      </c>
      <c r="B52" s="222" t="s">
        <v>164</v>
      </c>
      <c r="C52" s="222" t="s">
        <v>799</v>
      </c>
      <c r="D52" s="223">
        <v>0</v>
      </c>
      <c r="E52" s="224">
        <v>0</v>
      </c>
      <c r="F52" s="224">
        <v>0</v>
      </c>
      <c r="G52" s="225">
        <v>31</v>
      </c>
      <c r="H52" s="149"/>
      <c r="I52" s="149"/>
      <c r="J52" s="149"/>
    </row>
    <row r="53" spans="1:10">
      <c r="A53" s="16">
        <v>44</v>
      </c>
      <c r="B53" s="4" t="s">
        <v>167</v>
      </c>
      <c r="C53" s="4" t="s">
        <v>768</v>
      </c>
      <c r="D53" s="226">
        <v>1110040000</v>
      </c>
      <c r="E53" s="227">
        <v>0</v>
      </c>
      <c r="F53" s="227">
        <v>0</v>
      </c>
      <c r="G53" s="228">
        <v>179</v>
      </c>
      <c r="H53" s="149"/>
      <c r="I53" s="149"/>
      <c r="J53" s="149"/>
    </row>
    <row r="54" spans="1:10">
      <c r="A54" s="148">
        <v>45</v>
      </c>
      <c r="B54" s="222" t="s">
        <v>169</v>
      </c>
      <c r="C54" s="222" t="s">
        <v>791</v>
      </c>
      <c r="D54" s="223">
        <v>300000</v>
      </c>
      <c r="E54" s="224">
        <v>20000</v>
      </c>
      <c r="F54" s="224">
        <v>0</v>
      </c>
      <c r="G54" s="225">
        <v>80</v>
      </c>
    </row>
    <row r="55" spans="1:10">
      <c r="A55" s="16">
        <v>46</v>
      </c>
      <c r="B55" s="4" t="s">
        <v>19</v>
      </c>
      <c r="C55" s="4" t="s">
        <v>806</v>
      </c>
      <c r="D55" s="226">
        <v>0</v>
      </c>
      <c r="E55" s="227">
        <v>0</v>
      </c>
      <c r="F55" s="227">
        <v>0</v>
      </c>
      <c r="G55" s="228">
        <v>1</v>
      </c>
    </row>
    <row r="56" spans="1:10">
      <c r="A56" s="148">
        <v>47</v>
      </c>
      <c r="B56" s="222" t="s">
        <v>172</v>
      </c>
      <c r="C56" s="222" t="s">
        <v>794</v>
      </c>
      <c r="D56" s="223">
        <v>92664774257.410004</v>
      </c>
      <c r="E56" s="224">
        <v>0</v>
      </c>
      <c r="F56" s="224">
        <v>44</v>
      </c>
      <c r="G56" s="225">
        <v>1489</v>
      </c>
    </row>
    <row r="57" spans="1:10">
      <c r="A57" s="16">
        <v>48</v>
      </c>
      <c r="B57" s="4" t="s">
        <v>173</v>
      </c>
      <c r="C57" s="4" t="s">
        <v>797</v>
      </c>
      <c r="D57" s="226">
        <v>105000000</v>
      </c>
      <c r="E57" s="227">
        <v>195000</v>
      </c>
      <c r="F57" s="227">
        <v>0</v>
      </c>
      <c r="G57" s="228">
        <v>117</v>
      </c>
    </row>
    <row r="58" spans="1:10">
      <c r="A58" s="148">
        <v>49</v>
      </c>
      <c r="B58" s="222" t="s">
        <v>183</v>
      </c>
      <c r="C58" s="222" t="s">
        <v>795</v>
      </c>
      <c r="D58" s="223">
        <v>5500100000</v>
      </c>
      <c r="E58" s="224">
        <v>0</v>
      </c>
      <c r="F58" s="224">
        <v>0</v>
      </c>
      <c r="G58" s="225">
        <v>5</v>
      </c>
    </row>
    <row r="59" spans="1:10">
      <c r="A59" s="16">
        <v>50</v>
      </c>
      <c r="B59" s="4" t="s">
        <v>185</v>
      </c>
      <c r="C59" s="4" t="s">
        <v>790</v>
      </c>
      <c r="D59" s="226">
        <v>0</v>
      </c>
      <c r="E59" s="227">
        <v>0</v>
      </c>
      <c r="F59" s="227">
        <v>0</v>
      </c>
      <c r="G59" s="228">
        <v>0</v>
      </c>
    </row>
    <row r="60" spans="1:10">
      <c r="A60" s="148">
        <v>51</v>
      </c>
      <c r="B60" s="222" t="s">
        <v>186</v>
      </c>
      <c r="C60" s="222" t="s">
        <v>800</v>
      </c>
      <c r="D60" s="223">
        <v>1950000000</v>
      </c>
      <c r="E60" s="224">
        <v>0</v>
      </c>
      <c r="F60" s="224">
        <v>0</v>
      </c>
      <c r="G60" s="225">
        <v>27</v>
      </c>
    </row>
    <row r="61" spans="1:10">
      <c r="A61" s="16">
        <v>52</v>
      </c>
      <c r="B61" s="4" t="s">
        <v>187</v>
      </c>
      <c r="C61" s="4" t="s">
        <v>800</v>
      </c>
      <c r="D61" s="226">
        <v>0</v>
      </c>
      <c r="E61" s="227">
        <v>0</v>
      </c>
      <c r="F61" s="227">
        <v>0</v>
      </c>
      <c r="G61" s="228">
        <v>117</v>
      </c>
    </row>
    <row r="62" spans="1:10">
      <c r="A62" s="148">
        <v>53</v>
      </c>
      <c r="B62" s="222" t="s">
        <v>188</v>
      </c>
      <c r="C62" s="222" t="s">
        <v>768</v>
      </c>
      <c r="D62" s="223">
        <v>3650000</v>
      </c>
      <c r="E62" s="224">
        <v>0</v>
      </c>
      <c r="F62" s="224">
        <v>0</v>
      </c>
      <c r="G62" s="225">
        <v>117</v>
      </c>
    </row>
    <row r="63" spans="1:10">
      <c r="A63" s="16">
        <v>54</v>
      </c>
      <c r="B63" s="4" t="s">
        <v>189</v>
      </c>
      <c r="C63" s="4" t="s">
        <v>807</v>
      </c>
      <c r="D63" s="226">
        <v>699385698951.02271</v>
      </c>
      <c r="E63" s="227">
        <v>12484041.744019002</v>
      </c>
      <c r="F63" s="227">
        <v>524</v>
      </c>
      <c r="G63" s="228">
        <v>850143</v>
      </c>
    </row>
    <row r="64" spans="1:10">
      <c r="A64" s="148">
        <v>55</v>
      </c>
      <c r="B64" s="222" t="s">
        <v>190</v>
      </c>
      <c r="C64" s="222" t="s">
        <v>807</v>
      </c>
      <c r="D64" s="223">
        <v>3814377287030.4556</v>
      </c>
      <c r="E64" s="224">
        <v>27761712.750000004</v>
      </c>
      <c r="F64" s="224">
        <v>443</v>
      </c>
      <c r="G64" s="225">
        <v>1728311</v>
      </c>
    </row>
    <row r="65" spans="1:7">
      <c r="A65" s="16">
        <v>56</v>
      </c>
      <c r="B65" s="4" t="s">
        <v>191</v>
      </c>
      <c r="C65" s="4" t="s">
        <v>807</v>
      </c>
      <c r="D65" s="226">
        <v>3521106958127.7788</v>
      </c>
      <c r="E65" s="227">
        <v>33251624.779694989</v>
      </c>
      <c r="F65" s="227">
        <v>514</v>
      </c>
      <c r="G65" s="228">
        <v>1974406</v>
      </c>
    </row>
    <row r="66" spans="1:7">
      <c r="A66" s="148">
        <v>57</v>
      </c>
      <c r="B66" s="222" t="s">
        <v>192</v>
      </c>
      <c r="C66" s="222" t="s">
        <v>807</v>
      </c>
      <c r="D66" s="223">
        <v>458061246254.28998</v>
      </c>
      <c r="E66" s="224">
        <v>5748197.0499999998</v>
      </c>
      <c r="F66" s="224">
        <v>159</v>
      </c>
      <c r="G66" s="225">
        <v>9839</v>
      </c>
    </row>
    <row r="67" spans="1:7">
      <c r="A67" s="16">
        <v>58</v>
      </c>
      <c r="B67" s="4" t="s">
        <v>193</v>
      </c>
      <c r="C67" s="4" t="s">
        <v>807</v>
      </c>
      <c r="D67" s="226">
        <v>1006434603104.7462</v>
      </c>
      <c r="E67" s="227">
        <v>10786013.919267001</v>
      </c>
      <c r="F67" s="227">
        <v>265</v>
      </c>
      <c r="G67" s="228">
        <v>39083</v>
      </c>
    </row>
    <row r="68" spans="1:7">
      <c r="A68" s="148">
        <v>59</v>
      </c>
      <c r="B68" s="222" t="s">
        <v>194</v>
      </c>
      <c r="C68" s="222" t="s">
        <v>802</v>
      </c>
      <c r="D68" s="223">
        <v>1069396549</v>
      </c>
      <c r="E68" s="224">
        <v>0</v>
      </c>
      <c r="F68" s="224">
        <v>0</v>
      </c>
      <c r="G68" s="225">
        <v>258</v>
      </c>
    </row>
    <row r="69" spans="1:7">
      <c r="A69" s="16">
        <v>60</v>
      </c>
      <c r="B69" s="4" t="s">
        <v>196</v>
      </c>
      <c r="C69" s="4" t="s">
        <v>794</v>
      </c>
      <c r="D69" s="226">
        <v>107650151268.86</v>
      </c>
      <c r="E69" s="227">
        <v>20000</v>
      </c>
      <c r="F69" s="227">
        <v>4</v>
      </c>
      <c r="G69" s="228">
        <v>725</v>
      </c>
    </row>
    <row r="70" spans="1:7">
      <c r="A70" s="148">
        <v>61</v>
      </c>
      <c r="B70" s="222" t="s">
        <v>199</v>
      </c>
      <c r="C70" s="222" t="s">
        <v>797</v>
      </c>
      <c r="D70" s="223">
        <v>5243400000</v>
      </c>
      <c r="E70" s="224">
        <v>0</v>
      </c>
      <c r="F70" s="224">
        <v>0</v>
      </c>
      <c r="G70" s="225">
        <v>181</v>
      </c>
    </row>
    <row r="71" spans="1:7">
      <c r="A71" s="16">
        <v>62</v>
      </c>
      <c r="B71" s="4" t="s">
        <v>200</v>
      </c>
      <c r="C71" s="4" t="s">
        <v>794</v>
      </c>
      <c r="D71" s="226">
        <v>1615400000</v>
      </c>
      <c r="E71" s="227">
        <v>0</v>
      </c>
      <c r="F71" s="227">
        <v>1</v>
      </c>
      <c r="G71" s="228">
        <v>186</v>
      </c>
    </row>
    <row r="72" spans="1:7">
      <c r="A72" s="148">
        <v>63</v>
      </c>
      <c r="B72" s="222" t="s">
        <v>205</v>
      </c>
      <c r="C72" s="222" t="s">
        <v>797</v>
      </c>
      <c r="D72" s="223">
        <v>401265103.87</v>
      </c>
      <c r="E72" s="224">
        <v>282784.89</v>
      </c>
      <c r="F72" s="224">
        <v>3</v>
      </c>
      <c r="G72" s="225">
        <v>199</v>
      </c>
    </row>
    <row r="73" spans="1:7">
      <c r="A73" s="16">
        <v>64</v>
      </c>
      <c r="B73" s="4" t="s">
        <v>206</v>
      </c>
      <c r="C73" s="4" t="s">
        <v>768</v>
      </c>
      <c r="D73" s="226">
        <v>205295765149.75</v>
      </c>
      <c r="E73" s="227">
        <v>0</v>
      </c>
      <c r="F73" s="227">
        <v>2</v>
      </c>
      <c r="G73" s="228">
        <v>629</v>
      </c>
    </row>
    <row r="74" spans="1:7">
      <c r="A74" s="148">
        <v>65</v>
      </c>
      <c r="B74" s="222" t="s">
        <v>207</v>
      </c>
      <c r="C74" s="222" t="s">
        <v>803</v>
      </c>
      <c r="D74" s="223">
        <v>54490000000</v>
      </c>
      <c r="E74" s="224">
        <v>0</v>
      </c>
      <c r="F74" s="224">
        <v>2</v>
      </c>
      <c r="G74" s="225">
        <v>97</v>
      </c>
    </row>
    <row r="75" spans="1:7">
      <c r="A75" s="16">
        <v>66</v>
      </c>
      <c r="B75" s="4" t="s">
        <v>208</v>
      </c>
      <c r="C75" s="4" t="s">
        <v>790</v>
      </c>
      <c r="D75" s="226">
        <v>0</v>
      </c>
      <c r="E75" s="227">
        <v>0</v>
      </c>
      <c r="F75" s="227">
        <v>0</v>
      </c>
      <c r="G75" s="228">
        <v>11</v>
      </c>
    </row>
    <row r="76" spans="1:7">
      <c r="A76" s="148">
        <v>67</v>
      </c>
      <c r="B76" s="222" t="s">
        <v>212</v>
      </c>
      <c r="C76" s="222" t="s">
        <v>797</v>
      </c>
      <c r="D76" s="223">
        <v>5000000</v>
      </c>
      <c r="E76" s="224">
        <v>0</v>
      </c>
      <c r="F76" s="224">
        <v>0</v>
      </c>
      <c r="G76" s="225">
        <v>36</v>
      </c>
    </row>
    <row r="77" spans="1:7">
      <c r="A77" s="16">
        <v>68</v>
      </c>
      <c r="B77" s="4" t="s">
        <v>213</v>
      </c>
      <c r="C77" s="4" t="s">
        <v>794</v>
      </c>
      <c r="D77" s="226">
        <v>1597890990.2</v>
      </c>
      <c r="E77" s="227">
        <v>30000</v>
      </c>
      <c r="F77" s="227">
        <v>0</v>
      </c>
      <c r="G77" s="228">
        <v>245</v>
      </c>
    </row>
    <row r="78" spans="1:7">
      <c r="A78" s="148">
        <v>69</v>
      </c>
      <c r="B78" s="222" t="s">
        <v>215</v>
      </c>
      <c r="C78" s="222" t="s">
        <v>797</v>
      </c>
      <c r="D78" s="223">
        <v>54145800000</v>
      </c>
      <c r="E78" s="224">
        <v>0</v>
      </c>
      <c r="F78" s="224">
        <v>1</v>
      </c>
      <c r="G78" s="225">
        <v>126</v>
      </c>
    </row>
    <row r="79" spans="1:7">
      <c r="A79" s="16">
        <v>70</v>
      </c>
      <c r="B79" s="4" t="s">
        <v>221</v>
      </c>
      <c r="C79" s="4" t="s">
        <v>800</v>
      </c>
      <c r="D79" s="226">
        <v>3600000000</v>
      </c>
      <c r="E79" s="227">
        <v>0</v>
      </c>
      <c r="F79" s="227">
        <v>0</v>
      </c>
      <c r="G79" s="228">
        <v>2</v>
      </c>
    </row>
    <row r="80" spans="1:7">
      <c r="A80" s="148">
        <v>71</v>
      </c>
      <c r="B80" s="222" t="s">
        <v>222</v>
      </c>
      <c r="C80" s="222" t="s">
        <v>808</v>
      </c>
      <c r="D80" s="223">
        <v>0</v>
      </c>
      <c r="E80" s="224">
        <v>0</v>
      </c>
      <c r="F80" s="224">
        <v>0</v>
      </c>
      <c r="G80" s="225">
        <v>2</v>
      </c>
    </row>
    <row r="81" spans="1:7">
      <c r="A81" s="16">
        <v>72</v>
      </c>
      <c r="B81" s="4" t="s">
        <v>229</v>
      </c>
      <c r="C81" s="4" t="s">
        <v>809</v>
      </c>
      <c r="D81" s="226">
        <v>350000000</v>
      </c>
      <c r="E81" s="227">
        <v>20500</v>
      </c>
      <c r="F81" s="227">
        <v>0</v>
      </c>
      <c r="G81" s="228">
        <v>34</v>
      </c>
    </row>
    <row r="82" spans="1:7">
      <c r="A82" s="148">
        <v>73</v>
      </c>
      <c r="B82" s="222" t="s">
        <v>230</v>
      </c>
      <c r="C82" s="222" t="s">
        <v>797</v>
      </c>
      <c r="D82" s="223">
        <v>3066902393.6700001</v>
      </c>
      <c r="E82" s="224">
        <v>0</v>
      </c>
      <c r="F82" s="224">
        <v>0</v>
      </c>
      <c r="G82" s="225">
        <v>181</v>
      </c>
    </row>
    <row r="83" spans="1:7">
      <c r="A83" s="16">
        <v>74</v>
      </c>
      <c r="B83" s="4" t="s">
        <v>518</v>
      </c>
      <c r="C83" s="4" t="s">
        <v>810</v>
      </c>
      <c r="D83" s="226">
        <v>9869310264.9799995</v>
      </c>
      <c r="E83" s="227">
        <v>0</v>
      </c>
      <c r="F83" s="227">
        <v>14</v>
      </c>
      <c r="G83" s="228">
        <v>449</v>
      </c>
    </row>
    <row r="84" spans="1:7">
      <c r="A84" s="148">
        <v>75</v>
      </c>
      <c r="B84" s="222" t="s">
        <v>519</v>
      </c>
      <c r="C84" s="222" t="s">
        <v>801</v>
      </c>
      <c r="D84" s="223">
        <v>302411126141.56555</v>
      </c>
      <c r="E84" s="224">
        <v>626941.06005800003</v>
      </c>
      <c r="F84" s="224">
        <v>56</v>
      </c>
      <c r="G84" s="225">
        <v>4940</v>
      </c>
    </row>
    <row r="85" spans="1:7">
      <c r="A85" s="16">
        <v>76</v>
      </c>
      <c r="B85" s="4" t="s">
        <v>520</v>
      </c>
      <c r="C85" s="4" t="s">
        <v>789</v>
      </c>
      <c r="D85" s="226">
        <v>4725050000</v>
      </c>
      <c r="E85" s="227">
        <v>0</v>
      </c>
      <c r="F85" s="227">
        <v>4</v>
      </c>
      <c r="G85" s="228">
        <v>1146</v>
      </c>
    </row>
    <row r="86" spans="1:7">
      <c r="A86" s="148">
        <v>77</v>
      </c>
      <c r="B86" s="222" t="s">
        <v>521</v>
      </c>
      <c r="C86" s="222" t="s">
        <v>811</v>
      </c>
      <c r="D86" s="223">
        <v>21209483493.247684</v>
      </c>
      <c r="E86" s="224">
        <v>160110</v>
      </c>
      <c r="F86" s="224">
        <v>82</v>
      </c>
      <c r="G86" s="225">
        <v>3334</v>
      </c>
    </row>
    <row r="87" spans="1:7">
      <c r="A87" s="16">
        <v>78</v>
      </c>
      <c r="B87" s="4" t="s">
        <v>522</v>
      </c>
      <c r="C87" s="4" t="s">
        <v>768</v>
      </c>
      <c r="D87" s="226">
        <v>1258991460498.8579</v>
      </c>
      <c r="E87" s="227">
        <v>7404803.7021590015</v>
      </c>
      <c r="F87" s="227">
        <v>277</v>
      </c>
      <c r="G87" s="228">
        <v>20036</v>
      </c>
    </row>
    <row r="88" spans="1:7">
      <c r="A88" s="148">
        <v>79</v>
      </c>
      <c r="B88" s="222" t="s">
        <v>523</v>
      </c>
      <c r="C88" s="222" t="s">
        <v>768</v>
      </c>
      <c r="D88" s="223">
        <v>0</v>
      </c>
      <c r="E88" s="224">
        <v>0</v>
      </c>
      <c r="F88" s="224">
        <v>0</v>
      </c>
      <c r="G88" s="225">
        <v>4</v>
      </c>
    </row>
    <row r="89" spans="1:7">
      <c r="A89" s="16">
        <v>80</v>
      </c>
      <c r="B89" s="4" t="s">
        <v>524</v>
      </c>
      <c r="C89" s="4" t="s">
        <v>795</v>
      </c>
      <c r="D89" s="226">
        <v>1500000000</v>
      </c>
      <c r="E89" s="227">
        <v>0</v>
      </c>
      <c r="F89" s="227">
        <v>6</v>
      </c>
      <c r="G89" s="228">
        <v>180</v>
      </c>
    </row>
    <row r="90" spans="1:7">
      <c r="A90" s="148">
        <v>81</v>
      </c>
      <c r="B90" s="222" t="s">
        <v>525</v>
      </c>
      <c r="C90" s="222" t="s">
        <v>795</v>
      </c>
      <c r="D90" s="223">
        <v>312092263599.80688</v>
      </c>
      <c r="E90" s="224">
        <v>0</v>
      </c>
      <c r="F90" s="224">
        <v>60</v>
      </c>
      <c r="G90" s="225">
        <v>4305</v>
      </c>
    </row>
    <row r="91" spans="1:7">
      <c r="A91" s="16">
        <v>82</v>
      </c>
      <c r="B91" s="4" t="s">
        <v>526</v>
      </c>
      <c r="C91" s="4" t="s">
        <v>803</v>
      </c>
      <c r="D91" s="226">
        <v>280077440366.23956</v>
      </c>
      <c r="E91" s="227">
        <v>956760.92989999987</v>
      </c>
      <c r="F91" s="227">
        <v>198</v>
      </c>
      <c r="G91" s="228">
        <v>3922</v>
      </c>
    </row>
    <row r="92" spans="1:7">
      <c r="A92" s="148">
        <v>83</v>
      </c>
      <c r="B92" s="222" t="s">
        <v>527</v>
      </c>
      <c r="C92" s="222" t="s">
        <v>794</v>
      </c>
      <c r="D92" s="223">
        <v>1144000000</v>
      </c>
      <c r="E92" s="224">
        <v>0</v>
      </c>
      <c r="F92" s="224">
        <v>0</v>
      </c>
      <c r="G92" s="225">
        <v>80</v>
      </c>
    </row>
    <row r="93" spans="1:7">
      <c r="A93" s="16">
        <v>84</v>
      </c>
      <c r="B93" s="4" t="s">
        <v>528</v>
      </c>
      <c r="C93" s="4" t="s">
        <v>812</v>
      </c>
      <c r="D93" s="226">
        <v>9882100000</v>
      </c>
      <c r="E93" s="227">
        <v>0</v>
      </c>
      <c r="F93" s="227">
        <v>4</v>
      </c>
      <c r="G93" s="228">
        <v>30</v>
      </c>
    </row>
    <row r="94" spans="1:7">
      <c r="A94" s="148">
        <v>85</v>
      </c>
      <c r="B94" s="222" t="s">
        <v>529</v>
      </c>
      <c r="C94" s="222" t="s">
        <v>768</v>
      </c>
      <c r="D94" s="223">
        <v>296717742889.58002</v>
      </c>
      <c r="E94" s="224">
        <v>183702.53000000003</v>
      </c>
      <c r="F94" s="224">
        <v>52</v>
      </c>
      <c r="G94" s="225">
        <v>4547</v>
      </c>
    </row>
    <row r="95" spans="1:7">
      <c r="A95" s="16">
        <v>86</v>
      </c>
      <c r="B95" s="4" t="s">
        <v>530</v>
      </c>
      <c r="C95" s="4" t="s">
        <v>813</v>
      </c>
      <c r="D95" s="226">
        <v>1920310000</v>
      </c>
      <c r="E95" s="227">
        <v>0</v>
      </c>
      <c r="F95" s="227">
        <v>3</v>
      </c>
      <c r="G95" s="228">
        <v>263</v>
      </c>
    </row>
    <row r="96" spans="1:7">
      <c r="A96" s="148">
        <v>87</v>
      </c>
      <c r="B96" s="222" t="s">
        <v>531</v>
      </c>
      <c r="C96" s="222" t="s">
        <v>814</v>
      </c>
      <c r="D96" s="223">
        <v>26000100000</v>
      </c>
      <c r="E96" s="224">
        <v>0</v>
      </c>
      <c r="F96" s="224">
        <v>0</v>
      </c>
      <c r="G96" s="225">
        <v>50</v>
      </c>
    </row>
    <row r="97" spans="1:7">
      <c r="A97" s="16">
        <v>88</v>
      </c>
      <c r="B97" s="4" t="s">
        <v>532</v>
      </c>
      <c r="C97" s="4" t="s">
        <v>790</v>
      </c>
      <c r="D97" s="226">
        <v>121281357164.98999</v>
      </c>
      <c r="E97" s="227">
        <v>3459731</v>
      </c>
      <c r="F97" s="227">
        <v>0</v>
      </c>
      <c r="G97" s="228">
        <v>1923</v>
      </c>
    </row>
    <row r="98" spans="1:7">
      <c r="A98" s="148">
        <v>89</v>
      </c>
      <c r="B98" s="222" t="s">
        <v>533</v>
      </c>
      <c r="C98" s="222" t="s">
        <v>808</v>
      </c>
      <c r="D98" s="223">
        <v>11541460000</v>
      </c>
      <c r="E98" s="224">
        <v>0</v>
      </c>
      <c r="F98" s="224">
        <v>0</v>
      </c>
      <c r="G98" s="225">
        <v>80</v>
      </c>
    </row>
    <row r="99" spans="1:7">
      <c r="A99" s="16">
        <v>90</v>
      </c>
      <c r="B99" s="4" t="s">
        <v>534</v>
      </c>
      <c r="C99" s="4" t="s">
        <v>794</v>
      </c>
      <c r="D99" s="226">
        <v>2216186140</v>
      </c>
      <c r="E99" s="227">
        <v>0</v>
      </c>
      <c r="F99" s="227">
        <v>1</v>
      </c>
      <c r="G99" s="228">
        <v>382</v>
      </c>
    </row>
    <row r="100" spans="1:7">
      <c r="A100" s="148">
        <v>91</v>
      </c>
      <c r="B100" s="222" t="s">
        <v>535</v>
      </c>
      <c r="C100" s="222" t="s">
        <v>768</v>
      </c>
      <c r="D100" s="223">
        <v>108595907148.46364</v>
      </c>
      <c r="E100" s="224">
        <v>318583.519967</v>
      </c>
      <c r="F100" s="224">
        <v>15</v>
      </c>
      <c r="G100" s="225">
        <v>4548</v>
      </c>
    </row>
    <row r="101" spans="1:7">
      <c r="A101" s="16">
        <v>92</v>
      </c>
      <c r="B101" s="4" t="s">
        <v>536</v>
      </c>
      <c r="C101" s="4" t="s">
        <v>801</v>
      </c>
      <c r="D101" s="226">
        <v>6772600000</v>
      </c>
      <c r="E101" s="227">
        <v>0</v>
      </c>
      <c r="F101" s="227">
        <v>0</v>
      </c>
      <c r="G101" s="228">
        <v>354</v>
      </c>
    </row>
    <row r="102" spans="1:7">
      <c r="A102" s="148">
        <v>93</v>
      </c>
      <c r="B102" s="222" t="s">
        <v>537</v>
      </c>
      <c r="C102" s="222" t="s">
        <v>815</v>
      </c>
      <c r="D102" s="223">
        <v>17034250000</v>
      </c>
      <c r="E102" s="224">
        <v>0</v>
      </c>
      <c r="F102" s="224">
        <v>0</v>
      </c>
      <c r="G102" s="225">
        <v>112</v>
      </c>
    </row>
    <row r="103" spans="1:7">
      <c r="A103" s="16">
        <v>94</v>
      </c>
      <c r="B103" s="4" t="s">
        <v>538</v>
      </c>
      <c r="C103" s="4" t="s">
        <v>816</v>
      </c>
      <c r="D103" s="226">
        <v>8353000000</v>
      </c>
      <c r="E103" s="227">
        <v>0</v>
      </c>
      <c r="F103" s="227">
        <v>11</v>
      </c>
      <c r="G103" s="228">
        <v>800</v>
      </c>
    </row>
    <row r="104" spans="1:7">
      <c r="A104" s="148">
        <v>95</v>
      </c>
      <c r="B104" s="222" t="s">
        <v>539</v>
      </c>
      <c r="C104" s="222" t="s">
        <v>768</v>
      </c>
      <c r="D104" s="223">
        <v>1902538308.6100001</v>
      </c>
      <c r="E104" s="224">
        <v>10000</v>
      </c>
      <c r="F104" s="224">
        <v>4</v>
      </c>
      <c r="G104" s="225">
        <v>388</v>
      </c>
    </row>
    <row r="105" spans="1:7">
      <c r="A105" s="16">
        <v>96</v>
      </c>
      <c r="B105" s="4" t="s">
        <v>540</v>
      </c>
      <c r="C105" s="4" t="s">
        <v>768</v>
      </c>
      <c r="D105" s="226">
        <v>50414147888.764587</v>
      </c>
      <c r="E105" s="227">
        <v>264722.549979</v>
      </c>
      <c r="F105" s="227">
        <v>6</v>
      </c>
      <c r="G105" s="228">
        <v>1742</v>
      </c>
    </row>
    <row r="106" spans="1:7">
      <c r="A106" s="148">
        <v>97</v>
      </c>
      <c r="B106" s="222" t="s">
        <v>541</v>
      </c>
      <c r="C106" s="222" t="s">
        <v>791</v>
      </c>
      <c r="D106" s="223">
        <v>574328106129.17493</v>
      </c>
      <c r="E106" s="224">
        <v>2561889.3699789997</v>
      </c>
      <c r="F106" s="224">
        <v>66</v>
      </c>
      <c r="G106" s="225">
        <v>9794</v>
      </c>
    </row>
    <row r="107" spans="1:7">
      <c r="A107" s="16">
        <v>98</v>
      </c>
      <c r="B107" s="4" t="s">
        <v>542</v>
      </c>
      <c r="C107" s="4" t="s">
        <v>768</v>
      </c>
      <c r="D107" s="226">
        <v>45461871636.839996</v>
      </c>
      <c r="E107" s="227">
        <v>337382.08999999997</v>
      </c>
      <c r="F107" s="227">
        <v>20</v>
      </c>
      <c r="G107" s="228">
        <v>2702</v>
      </c>
    </row>
    <row r="108" spans="1:7">
      <c r="A108" s="148">
        <v>99</v>
      </c>
      <c r="B108" s="222" t="s">
        <v>543</v>
      </c>
      <c r="C108" s="222" t="s">
        <v>800</v>
      </c>
      <c r="D108" s="223">
        <v>117052691980.92999</v>
      </c>
      <c r="E108" s="224">
        <v>0</v>
      </c>
      <c r="F108" s="224">
        <v>1</v>
      </c>
      <c r="G108" s="225">
        <v>720</v>
      </c>
    </row>
    <row r="109" spans="1:7">
      <c r="A109" s="16">
        <v>100</v>
      </c>
      <c r="B109" s="4" t="s">
        <v>544</v>
      </c>
      <c r="C109" s="4" t="s">
        <v>806</v>
      </c>
      <c r="D109" s="226">
        <v>3450000000</v>
      </c>
      <c r="E109" s="227">
        <v>0</v>
      </c>
      <c r="F109" s="227">
        <v>0</v>
      </c>
      <c r="G109" s="228">
        <v>133</v>
      </c>
    </row>
    <row r="110" spans="1:7">
      <c r="A110" s="148">
        <v>101</v>
      </c>
      <c r="B110" s="222" t="s">
        <v>545</v>
      </c>
      <c r="C110" s="222" t="s">
        <v>805</v>
      </c>
      <c r="D110" s="223">
        <v>61229807588.514</v>
      </c>
      <c r="E110" s="224">
        <v>92999.840234000003</v>
      </c>
      <c r="F110" s="224">
        <v>24</v>
      </c>
      <c r="G110" s="225">
        <v>2147</v>
      </c>
    </row>
    <row r="111" spans="1:7">
      <c r="A111" s="16">
        <v>102</v>
      </c>
      <c r="B111" s="4" t="s">
        <v>546</v>
      </c>
      <c r="C111" s="4" t="s">
        <v>802</v>
      </c>
      <c r="D111" s="226">
        <v>302055051901.32001</v>
      </c>
      <c r="E111" s="227">
        <v>0</v>
      </c>
      <c r="F111" s="227">
        <v>45</v>
      </c>
      <c r="G111" s="228">
        <v>604</v>
      </c>
    </row>
    <row r="112" spans="1:7">
      <c r="A112" s="148">
        <v>103</v>
      </c>
      <c r="B112" s="222" t="s">
        <v>547</v>
      </c>
      <c r="C112" s="222" t="s">
        <v>794</v>
      </c>
      <c r="D112" s="223">
        <v>42381556123.167526</v>
      </c>
      <c r="E112" s="224">
        <v>0</v>
      </c>
      <c r="F112" s="224">
        <v>16</v>
      </c>
      <c r="G112" s="225">
        <v>775</v>
      </c>
    </row>
    <row r="113" spans="1:7">
      <c r="A113" s="16">
        <v>104</v>
      </c>
      <c r="B113" s="4" t="s">
        <v>548</v>
      </c>
      <c r="C113" s="4" t="s">
        <v>812</v>
      </c>
      <c r="D113" s="226">
        <v>23796259.350000001</v>
      </c>
      <c r="E113" s="227">
        <v>0</v>
      </c>
      <c r="F113" s="227">
        <v>28</v>
      </c>
      <c r="G113" s="228">
        <v>271</v>
      </c>
    </row>
    <row r="114" spans="1:7">
      <c r="A114" s="148">
        <v>105</v>
      </c>
      <c r="B114" s="222" t="s">
        <v>549</v>
      </c>
      <c r="C114" s="222" t="s">
        <v>808</v>
      </c>
      <c r="D114" s="223">
        <v>0</v>
      </c>
      <c r="E114" s="224">
        <v>0</v>
      </c>
      <c r="F114" s="224">
        <v>0</v>
      </c>
      <c r="G114" s="225">
        <v>0</v>
      </c>
    </row>
    <row r="115" spans="1:7">
      <c r="A115" s="16">
        <v>106</v>
      </c>
      <c r="B115" s="4" t="s">
        <v>550</v>
      </c>
      <c r="C115" s="4" t="s">
        <v>799</v>
      </c>
      <c r="D115" s="226">
        <v>37726250000</v>
      </c>
      <c r="E115" s="227">
        <v>0</v>
      </c>
      <c r="F115" s="227">
        <v>14</v>
      </c>
      <c r="G115" s="228">
        <v>293</v>
      </c>
    </row>
    <row r="116" spans="1:7">
      <c r="A116" s="148">
        <v>107</v>
      </c>
      <c r="B116" s="222" t="s">
        <v>551</v>
      </c>
      <c r="C116" s="222" t="s">
        <v>789</v>
      </c>
      <c r="D116" s="223">
        <v>0</v>
      </c>
      <c r="E116" s="224">
        <v>0</v>
      </c>
      <c r="F116" s="224">
        <v>0</v>
      </c>
      <c r="G116" s="225">
        <v>1</v>
      </c>
    </row>
    <row r="117" spans="1:7">
      <c r="A117" s="16">
        <v>108</v>
      </c>
      <c r="B117" s="4" t="s">
        <v>552</v>
      </c>
      <c r="C117" s="4" t="s">
        <v>789</v>
      </c>
      <c r="D117" s="226">
        <v>0</v>
      </c>
      <c r="E117" s="227">
        <v>0</v>
      </c>
      <c r="F117" s="227">
        <v>0</v>
      </c>
      <c r="G117" s="228">
        <v>2</v>
      </c>
    </row>
    <row r="118" spans="1:7">
      <c r="A118" s="148">
        <v>109</v>
      </c>
      <c r="B118" s="222" t="s">
        <v>553</v>
      </c>
      <c r="C118" s="222" t="s">
        <v>817</v>
      </c>
      <c r="D118" s="223">
        <v>8180200000</v>
      </c>
      <c r="E118" s="224">
        <v>0</v>
      </c>
      <c r="F118" s="224">
        <v>4</v>
      </c>
      <c r="G118" s="225">
        <v>178</v>
      </c>
    </row>
    <row r="119" spans="1:7">
      <c r="A119" s="16">
        <v>110</v>
      </c>
      <c r="B119" s="4" t="s">
        <v>554</v>
      </c>
      <c r="C119" s="4" t="s">
        <v>794</v>
      </c>
      <c r="D119" s="226">
        <v>12628815077.76</v>
      </c>
      <c r="E119" s="227">
        <v>31000</v>
      </c>
      <c r="F119" s="227">
        <v>21</v>
      </c>
      <c r="G119" s="228">
        <v>733</v>
      </c>
    </row>
    <row r="120" spans="1:7">
      <c r="A120" s="148">
        <v>111</v>
      </c>
      <c r="B120" s="222" t="s">
        <v>555</v>
      </c>
      <c r="C120" s="222" t="s">
        <v>797</v>
      </c>
      <c r="D120" s="223">
        <v>33988180000</v>
      </c>
      <c r="E120" s="224">
        <v>35000</v>
      </c>
      <c r="F120" s="224">
        <v>3</v>
      </c>
      <c r="G120" s="225">
        <v>506</v>
      </c>
    </row>
    <row r="121" spans="1:7">
      <c r="A121" s="16">
        <v>112</v>
      </c>
      <c r="B121" s="4" t="s">
        <v>556</v>
      </c>
      <c r="C121" s="4" t="s">
        <v>804</v>
      </c>
      <c r="D121" s="226">
        <v>463325222865.27393</v>
      </c>
      <c r="E121" s="227">
        <v>297318.39999999997</v>
      </c>
      <c r="F121" s="227">
        <v>29</v>
      </c>
      <c r="G121" s="228">
        <v>8026</v>
      </c>
    </row>
    <row r="122" spans="1:7">
      <c r="A122" s="148">
        <v>113</v>
      </c>
      <c r="B122" s="222" t="s">
        <v>557</v>
      </c>
      <c r="C122" s="222" t="s">
        <v>794</v>
      </c>
      <c r="D122" s="223">
        <v>576562741834.44312</v>
      </c>
      <c r="E122" s="224">
        <v>452248.50984299998</v>
      </c>
      <c r="F122" s="224">
        <v>28</v>
      </c>
      <c r="G122" s="225">
        <v>5111</v>
      </c>
    </row>
    <row r="123" spans="1:7">
      <c r="A123" s="16">
        <v>114</v>
      </c>
      <c r="B123" s="4" t="s">
        <v>558</v>
      </c>
      <c r="C123" s="4" t="s">
        <v>808</v>
      </c>
      <c r="D123" s="226">
        <v>521081011677.22748</v>
      </c>
      <c r="E123" s="227">
        <v>424812.99001900002</v>
      </c>
      <c r="F123" s="227">
        <v>48</v>
      </c>
      <c r="G123" s="228">
        <v>4028</v>
      </c>
    </row>
    <row r="124" spans="1:7">
      <c r="A124" s="148">
        <v>115</v>
      </c>
      <c r="B124" s="222" t="s">
        <v>559</v>
      </c>
      <c r="C124" s="222" t="s">
        <v>814</v>
      </c>
      <c r="D124" s="223">
        <v>56161427107.089996</v>
      </c>
      <c r="E124" s="224">
        <v>495.05</v>
      </c>
      <c r="F124" s="224">
        <v>87</v>
      </c>
      <c r="G124" s="225">
        <v>1378</v>
      </c>
    </row>
    <row r="125" spans="1:7">
      <c r="A125" s="16">
        <v>116</v>
      </c>
      <c r="B125" s="4" t="s">
        <v>560</v>
      </c>
      <c r="C125" s="4" t="s">
        <v>790</v>
      </c>
      <c r="D125" s="226">
        <v>550592316621.26746</v>
      </c>
      <c r="E125" s="227">
        <v>6156187.0290060006</v>
      </c>
      <c r="F125" s="227">
        <v>76</v>
      </c>
      <c r="G125" s="228">
        <v>20529</v>
      </c>
    </row>
    <row r="126" spans="1:7">
      <c r="A126" s="148">
        <v>117</v>
      </c>
      <c r="B126" s="222" t="s">
        <v>561</v>
      </c>
      <c r="C126" s="222" t="s">
        <v>811</v>
      </c>
      <c r="D126" s="223">
        <v>28900000</v>
      </c>
      <c r="E126" s="224">
        <v>0</v>
      </c>
      <c r="F126" s="224">
        <v>2</v>
      </c>
      <c r="G126" s="225">
        <v>297</v>
      </c>
    </row>
    <row r="127" spans="1:7">
      <c r="A127" s="16">
        <v>118</v>
      </c>
      <c r="B127" s="4" t="s">
        <v>562</v>
      </c>
      <c r="C127" s="4" t="s">
        <v>794</v>
      </c>
      <c r="D127" s="226">
        <v>13045350000</v>
      </c>
      <c r="E127" s="227">
        <v>0</v>
      </c>
      <c r="F127" s="227">
        <v>32</v>
      </c>
      <c r="G127" s="228">
        <v>586</v>
      </c>
    </row>
    <row r="128" spans="1:7">
      <c r="A128" s="148">
        <v>119</v>
      </c>
      <c r="B128" s="222" t="s">
        <v>563</v>
      </c>
      <c r="C128" s="222" t="s">
        <v>815</v>
      </c>
      <c r="D128" s="223">
        <v>133262641822.24001</v>
      </c>
      <c r="E128" s="224">
        <v>128522.17</v>
      </c>
      <c r="F128" s="224">
        <v>18</v>
      </c>
      <c r="G128" s="225">
        <v>2178</v>
      </c>
    </row>
    <row r="129" spans="1:7">
      <c r="A129" s="16">
        <v>120</v>
      </c>
      <c r="B129" s="4" t="s">
        <v>564</v>
      </c>
      <c r="C129" s="4" t="s">
        <v>790</v>
      </c>
      <c r="D129" s="226">
        <v>602000000</v>
      </c>
      <c r="E129" s="227">
        <v>0</v>
      </c>
      <c r="F129" s="227">
        <v>0</v>
      </c>
      <c r="G129" s="228">
        <v>130</v>
      </c>
    </row>
    <row r="130" spans="1:7">
      <c r="A130" s="148">
        <v>121</v>
      </c>
      <c r="B130" s="222" t="s">
        <v>565</v>
      </c>
      <c r="C130" s="222" t="s">
        <v>817</v>
      </c>
      <c r="D130" s="223">
        <v>0</v>
      </c>
      <c r="E130" s="224">
        <v>0</v>
      </c>
      <c r="F130" s="224">
        <v>0</v>
      </c>
      <c r="G130" s="225">
        <v>0</v>
      </c>
    </row>
    <row r="131" spans="1:7">
      <c r="A131" s="16">
        <v>122</v>
      </c>
      <c r="B131" s="4" t="s">
        <v>566</v>
      </c>
      <c r="C131" s="4" t="s">
        <v>798</v>
      </c>
      <c r="D131" s="226">
        <v>8296093116.9306898</v>
      </c>
      <c r="E131" s="227">
        <v>0</v>
      </c>
      <c r="F131" s="227">
        <v>0</v>
      </c>
      <c r="G131" s="228">
        <v>411</v>
      </c>
    </row>
    <row r="132" spans="1:7">
      <c r="A132" s="148">
        <v>123</v>
      </c>
      <c r="B132" s="222" t="s">
        <v>567</v>
      </c>
      <c r="C132" s="222" t="s">
        <v>817</v>
      </c>
      <c r="D132" s="223">
        <v>204010026411.99057</v>
      </c>
      <c r="E132" s="224">
        <v>315291.20963900001</v>
      </c>
      <c r="F132" s="224">
        <v>19</v>
      </c>
      <c r="G132" s="225">
        <v>5474</v>
      </c>
    </row>
    <row r="133" spans="1:7">
      <c r="A133" s="16">
        <v>124</v>
      </c>
      <c r="B133" s="4" t="s">
        <v>568</v>
      </c>
      <c r="C133" s="4" t="s">
        <v>804</v>
      </c>
      <c r="D133" s="226">
        <v>83676400000</v>
      </c>
      <c r="E133" s="227">
        <v>0</v>
      </c>
      <c r="F133" s="227">
        <v>0</v>
      </c>
      <c r="G133" s="228">
        <v>21</v>
      </c>
    </row>
    <row r="134" spans="1:7">
      <c r="A134" s="148">
        <v>125</v>
      </c>
      <c r="B134" s="222" t="s">
        <v>569</v>
      </c>
      <c r="C134" s="222" t="s">
        <v>792</v>
      </c>
      <c r="D134" s="223">
        <v>37059950000</v>
      </c>
      <c r="E134" s="224">
        <v>0</v>
      </c>
      <c r="F134" s="224">
        <v>3</v>
      </c>
      <c r="G134" s="225">
        <v>586</v>
      </c>
    </row>
    <row r="135" spans="1:7">
      <c r="A135" s="16">
        <v>126</v>
      </c>
      <c r="B135" s="4" t="s">
        <v>570</v>
      </c>
      <c r="C135" s="4" t="s">
        <v>793</v>
      </c>
      <c r="D135" s="226">
        <v>40715188078.199997</v>
      </c>
      <c r="E135" s="227">
        <v>20250</v>
      </c>
      <c r="F135" s="227">
        <v>3</v>
      </c>
      <c r="G135" s="228">
        <v>359</v>
      </c>
    </row>
    <row r="136" spans="1:7">
      <c r="A136" s="148">
        <v>127</v>
      </c>
      <c r="B136" s="222" t="s">
        <v>571</v>
      </c>
      <c r="C136" s="222" t="s">
        <v>804</v>
      </c>
      <c r="D136" s="223">
        <v>13472000</v>
      </c>
      <c r="E136" s="224">
        <v>0</v>
      </c>
      <c r="F136" s="224">
        <v>0</v>
      </c>
      <c r="G136" s="225">
        <v>25</v>
      </c>
    </row>
    <row r="137" spans="1:7">
      <c r="A137" s="16">
        <v>128</v>
      </c>
      <c r="B137" s="4" t="s">
        <v>572</v>
      </c>
      <c r="C137" s="4" t="s">
        <v>794</v>
      </c>
      <c r="D137" s="226">
        <v>103284600</v>
      </c>
      <c r="E137" s="227">
        <v>0</v>
      </c>
      <c r="F137" s="227">
        <v>1</v>
      </c>
      <c r="G137" s="228">
        <v>138</v>
      </c>
    </row>
    <row r="138" spans="1:7">
      <c r="A138" s="148">
        <v>129</v>
      </c>
      <c r="B138" s="222" t="s">
        <v>573</v>
      </c>
      <c r="C138" s="222" t="s">
        <v>815</v>
      </c>
      <c r="D138" s="223">
        <v>400000</v>
      </c>
      <c r="E138" s="224">
        <v>0</v>
      </c>
      <c r="F138" s="224">
        <v>0</v>
      </c>
      <c r="G138" s="225">
        <v>11</v>
      </c>
    </row>
    <row r="139" spans="1:7">
      <c r="A139" s="16">
        <v>130</v>
      </c>
      <c r="B139" s="4" t="s">
        <v>574</v>
      </c>
      <c r="C139" s="4" t="s">
        <v>797</v>
      </c>
      <c r="D139" s="226">
        <v>1570750000</v>
      </c>
      <c r="E139" s="227">
        <v>0</v>
      </c>
      <c r="F139" s="227">
        <v>0</v>
      </c>
      <c r="G139" s="228">
        <v>474</v>
      </c>
    </row>
    <row r="140" spans="1:7">
      <c r="A140" s="148">
        <v>131</v>
      </c>
      <c r="B140" s="222" t="s">
        <v>575</v>
      </c>
      <c r="C140" s="222" t="s">
        <v>800</v>
      </c>
      <c r="D140" s="223">
        <v>236404200811.98788</v>
      </c>
      <c r="E140" s="224">
        <v>141082.99</v>
      </c>
      <c r="F140" s="224">
        <v>47</v>
      </c>
      <c r="G140" s="225">
        <v>5756</v>
      </c>
    </row>
    <row r="141" spans="1:7">
      <c r="A141" s="16">
        <v>132</v>
      </c>
      <c r="B141" s="4" t="s">
        <v>576</v>
      </c>
      <c r="C141" s="4" t="s">
        <v>790</v>
      </c>
      <c r="D141" s="226">
        <v>151764427386.53</v>
      </c>
      <c r="E141" s="227">
        <v>0</v>
      </c>
      <c r="F141" s="227">
        <v>9</v>
      </c>
      <c r="G141" s="228">
        <v>845</v>
      </c>
    </row>
    <row r="142" spans="1:7">
      <c r="A142" s="148">
        <v>133</v>
      </c>
      <c r="B142" s="222" t="s">
        <v>577</v>
      </c>
      <c r="C142" s="222" t="s">
        <v>809</v>
      </c>
      <c r="D142" s="223">
        <v>253316086082.65997</v>
      </c>
      <c r="E142" s="224">
        <v>51104</v>
      </c>
      <c r="F142" s="224">
        <v>21</v>
      </c>
      <c r="G142" s="225">
        <v>1839</v>
      </c>
    </row>
    <row r="143" spans="1:7">
      <c r="A143" s="16">
        <v>134</v>
      </c>
      <c r="B143" s="4" t="s">
        <v>578</v>
      </c>
      <c r="C143" s="4" t="s">
        <v>817</v>
      </c>
      <c r="D143" s="226">
        <v>2520200000</v>
      </c>
      <c r="E143" s="227">
        <v>0</v>
      </c>
      <c r="F143" s="227">
        <v>0</v>
      </c>
      <c r="G143" s="228">
        <v>147</v>
      </c>
    </row>
    <row r="144" spans="1:7">
      <c r="A144" s="148">
        <v>135</v>
      </c>
      <c r="B144" s="222" t="s">
        <v>579</v>
      </c>
      <c r="C144" s="222" t="s">
        <v>794</v>
      </c>
      <c r="D144" s="223">
        <v>57563910</v>
      </c>
      <c r="E144" s="224">
        <v>0</v>
      </c>
      <c r="F144" s="224">
        <v>38</v>
      </c>
      <c r="G144" s="225">
        <v>543</v>
      </c>
    </row>
    <row r="145" spans="1:7">
      <c r="A145" s="16">
        <v>136</v>
      </c>
      <c r="B145" s="4" t="s">
        <v>580</v>
      </c>
      <c r="C145" s="4" t="s">
        <v>797</v>
      </c>
      <c r="D145" s="226">
        <v>1024400000</v>
      </c>
      <c r="E145" s="227">
        <v>0</v>
      </c>
      <c r="F145" s="227">
        <v>3</v>
      </c>
      <c r="G145" s="228">
        <v>376</v>
      </c>
    </row>
    <row r="146" spans="1:7">
      <c r="A146" s="148">
        <v>137</v>
      </c>
      <c r="B146" s="222" t="s">
        <v>581</v>
      </c>
      <c r="C146" s="222" t="s">
        <v>801</v>
      </c>
      <c r="D146" s="223">
        <v>153678127873.10712</v>
      </c>
      <c r="E146" s="224">
        <v>437695.17</v>
      </c>
      <c r="F146" s="224">
        <v>66</v>
      </c>
      <c r="G146" s="225">
        <v>2273</v>
      </c>
    </row>
    <row r="147" spans="1:7">
      <c r="A147" s="16">
        <v>138</v>
      </c>
      <c r="B147" s="4" t="s">
        <v>582</v>
      </c>
      <c r="C147" s="4" t="s">
        <v>797</v>
      </c>
      <c r="D147" s="226">
        <v>594307704796.28394</v>
      </c>
      <c r="E147" s="227">
        <v>2616866.3013199996</v>
      </c>
      <c r="F147" s="227">
        <v>55</v>
      </c>
      <c r="G147" s="228">
        <v>9160</v>
      </c>
    </row>
    <row r="148" spans="1:7">
      <c r="A148" s="148">
        <v>139</v>
      </c>
      <c r="B148" s="222" t="s">
        <v>583</v>
      </c>
      <c r="C148" s="222" t="s">
        <v>816</v>
      </c>
      <c r="D148" s="223">
        <v>12023346325</v>
      </c>
      <c r="E148" s="224">
        <v>0</v>
      </c>
      <c r="F148" s="224">
        <v>86</v>
      </c>
      <c r="G148" s="225">
        <v>874</v>
      </c>
    </row>
    <row r="149" spans="1:7">
      <c r="A149" s="16">
        <v>140</v>
      </c>
      <c r="B149" s="4" t="s">
        <v>584</v>
      </c>
      <c r="C149" s="4" t="s">
        <v>790</v>
      </c>
      <c r="D149" s="226">
        <v>400000000</v>
      </c>
      <c r="E149" s="227">
        <v>0</v>
      </c>
      <c r="F149" s="227">
        <v>0</v>
      </c>
      <c r="G149" s="228">
        <v>74</v>
      </c>
    </row>
    <row r="150" spans="1:7">
      <c r="A150" s="148">
        <v>141</v>
      </c>
      <c r="B150" s="222" t="s">
        <v>585</v>
      </c>
      <c r="C150" s="222" t="s">
        <v>809</v>
      </c>
      <c r="D150" s="223">
        <v>1024300000</v>
      </c>
      <c r="E150" s="224">
        <v>0</v>
      </c>
      <c r="F150" s="224">
        <v>0</v>
      </c>
      <c r="G150" s="225">
        <v>139</v>
      </c>
    </row>
    <row r="151" spans="1:7">
      <c r="A151" s="16">
        <v>142</v>
      </c>
      <c r="B151" s="4" t="s">
        <v>586</v>
      </c>
      <c r="C151" s="4" t="s">
        <v>815</v>
      </c>
      <c r="D151" s="226">
        <v>0</v>
      </c>
      <c r="E151" s="227">
        <v>0</v>
      </c>
      <c r="F151" s="227">
        <v>0</v>
      </c>
      <c r="G151" s="228">
        <v>8</v>
      </c>
    </row>
    <row r="152" spans="1:7">
      <c r="A152" s="148">
        <v>143</v>
      </c>
      <c r="B152" s="222" t="s">
        <v>587</v>
      </c>
      <c r="C152" s="222" t="s">
        <v>818</v>
      </c>
      <c r="D152" s="223">
        <v>20393034652</v>
      </c>
      <c r="E152" s="224">
        <v>0</v>
      </c>
      <c r="F152" s="224">
        <v>0</v>
      </c>
      <c r="G152" s="225">
        <v>45</v>
      </c>
    </row>
    <row r="153" spans="1:7">
      <c r="A153" s="16">
        <v>144</v>
      </c>
      <c r="B153" s="4" t="s">
        <v>588</v>
      </c>
      <c r="C153" s="4" t="s">
        <v>768</v>
      </c>
      <c r="D153" s="226">
        <v>34740390898.923813</v>
      </c>
      <c r="E153" s="227">
        <v>75000</v>
      </c>
      <c r="F153" s="227">
        <v>24</v>
      </c>
      <c r="G153" s="228">
        <v>1132</v>
      </c>
    </row>
    <row r="154" spans="1:7">
      <c r="A154" s="148">
        <v>145</v>
      </c>
      <c r="B154" s="222" t="s">
        <v>589</v>
      </c>
      <c r="C154" s="222" t="s">
        <v>805</v>
      </c>
      <c r="D154" s="223">
        <v>0</v>
      </c>
      <c r="E154" s="224">
        <v>0</v>
      </c>
      <c r="F154" s="224">
        <v>0</v>
      </c>
      <c r="G154" s="225">
        <v>0</v>
      </c>
    </row>
    <row r="155" spans="1:7">
      <c r="A155" s="16">
        <v>146</v>
      </c>
      <c r="B155" s="4" t="s">
        <v>590</v>
      </c>
      <c r="C155" s="4" t="s">
        <v>794</v>
      </c>
      <c r="D155" s="226">
        <v>1597850541432.615</v>
      </c>
      <c r="E155" s="227">
        <v>19616798.539985999</v>
      </c>
      <c r="F155" s="227">
        <v>502</v>
      </c>
      <c r="G155" s="228">
        <v>39837</v>
      </c>
    </row>
    <row r="156" spans="1:7">
      <c r="A156" s="148">
        <v>147</v>
      </c>
      <c r="B156" s="222" t="s">
        <v>591</v>
      </c>
      <c r="C156" s="222" t="s">
        <v>797</v>
      </c>
      <c r="D156" s="223">
        <v>224208655462.4621</v>
      </c>
      <c r="E156" s="224">
        <v>358258.56</v>
      </c>
      <c r="F156" s="224">
        <v>67</v>
      </c>
      <c r="G156" s="225">
        <v>6092</v>
      </c>
    </row>
    <row r="157" spans="1:7">
      <c r="A157" s="16">
        <v>148</v>
      </c>
      <c r="B157" s="4" t="s">
        <v>592</v>
      </c>
      <c r="C157" s="4" t="s">
        <v>816</v>
      </c>
      <c r="D157" s="226">
        <v>65709516874.690002</v>
      </c>
      <c r="E157" s="227">
        <v>331498</v>
      </c>
      <c r="F157" s="227">
        <v>61</v>
      </c>
      <c r="G157" s="228">
        <v>4305</v>
      </c>
    </row>
    <row r="158" spans="1:7">
      <c r="A158" s="148">
        <v>149</v>
      </c>
      <c r="B158" s="222" t="s">
        <v>593</v>
      </c>
      <c r="C158" s="222" t="s">
        <v>816</v>
      </c>
      <c r="D158" s="223">
        <v>326207847162.41003</v>
      </c>
      <c r="E158" s="224">
        <v>537405.9</v>
      </c>
      <c r="F158" s="224">
        <v>79</v>
      </c>
      <c r="G158" s="225">
        <v>7067</v>
      </c>
    </row>
    <row r="159" spans="1:7">
      <c r="A159" s="16">
        <v>150</v>
      </c>
      <c r="B159" s="4" t="s">
        <v>594</v>
      </c>
      <c r="C159" s="4" t="s">
        <v>790</v>
      </c>
      <c r="D159" s="226">
        <v>4500000000</v>
      </c>
      <c r="E159" s="227">
        <v>0</v>
      </c>
      <c r="F159" s="227">
        <v>0</v>
      </c>
      <c r="G159" s="228">
        <v>41</v>
      </c>
    </row>
    <row r="160" spans="1:7">
      <c r="A160" s="148">
        <v>151</v>
      </c>
      <c r="B160" s="222" t="s">
        <v>595</v>
      </c>
      <c r="C160" s="222" t="s">
        <v>803</v>
      </c>
      <c r="D160" s="223">
        <v>12095435148.51</v>
      </c>
      <c r="E160" s="224">
        <v>0</v>
      </c>
      <c r="F160" s="224">
        <v>1</v>
      </c>
      <c r="G160" s="225">
        <v>497</v>
      </c>
    </row>
    <row r="161" spans="1:7">
      <c r="A161" s="16">
        <v>152</v>
      </c>
      <c r="B161" s="4" t="s">
        <v>596</v>
      </c>
      <c r="C161" s="4" t="s">
        <v>769</v>
      </c>
      <c r="D161" s="226">
        <v>1516200000</v>
      </c>
      <c r="E161" s="227">
        <v>0</v>
      </c>
      <c r="F161" s="227">
        <v>1</v>
      </c>
      <c r="G161" s="228">
        <v>465</v>
      </c>
    </row>
    <row r="162" spans="1:7">
      <c r="A162" s="148">
        <v>153</v>
      </c>
      <c r="B162" s="222" t="s">
        <v>597</v>
      </c>
      <c r="C162" s="222" t="s">
        <v>768</v>
      </c>
      <c r="D162" s="223">
        <v>19743358332.227722</v>
      </c>
      <c r="E162" s="224">
        <v>22000</v>
      </c>
      <c r="F162" s="224">
        <v>38</v>
      </c>
      <c r="G162" s="225">
        <v>1315</v>
      </c>
    </row>
    <row r="163" spans="1:7">
      <c r="A163" s="16">
        <v>154</v>
      </c>
      <c r="B163" s="4" t="s">
        <v>598</v>
      </c>
      <c r="C163" s="4" t="s">
        <v>790</v>
      </c>
      <c r="D163" s="226">
        <v>2944000000</v>
      </c>
      <c r="E163" s="227">
        <v>0</v>
      </c>
      <c r="F163" s="227">
        <v>0</v>
      </c>
      <c r="G163" s="228">
        <v>26</v>
      </c>
    </row>
    <row r="164" spans="1:7">
      <c r="A164" s="148">
        <v>155</v>
      </c>
      <c r="B164" s="222" t="s">
        <v>599</v>
      </c>
      <c r="C164" s="222" t="s">
        <v>797</v>
      </c>
      <c r="D164" s="223">
        <v>46452075000</v>
      </c>
      <c r="E164" s="224">
        <v>0</v>
      </c>
      <c r="F164" s="224">
        <v>22</v>
      </c>
      <c r="G164" s="225">
        <v>1091</v>
      </c>
    </row>
    <row r="165" spans="1:7">
      <c r="A165" s="16">
        <v>156</v>
      </c>
      <c r="B165" s="4" t="s">
        <v>600</v>
      </c>
      <c r="C165" s="4" t="s">
        <v>819</v>
      </c>
      <c r="D165" s="226">
        <v>92717275246</v>
      </c>
      <c r="E165" s="227">
        <v>0</v>
      </c>
      <c r="F165" s="227">
        <v>1</v>
      </c>
      <c r="G165" s="228">
        <v>268</v>
      </c>
    </row>
    <row r="166" spans="1:7">
      <c r="A166" s="148">
        <v>157</v>
      </c>
      <c r="B166" s="222" t="s">
        <v>601</v>
      </c>
      <c r="C166" s="222" t="s">
        <v>808</v>
      </c>
      <c r="D166" s="223">
        <v>0</v>
      </c>
      <c r="E166" s="224">
        <v>0</v>
      </c>
      <c r="F166" s="224">
        <v>0</v>
      </c>
      <c r="G166" s="225">
        <v>24</v>
      </c>
    </row>
    <row r="167" spans="1:7">
      <c r="A167" s="16">
        <v>158</v>
      </c>
      <c r="B167" s="4" t="s">
        <v>602</v>
      </c>
      <c r="C167" s="4" t="s">
        <v>796</v>
      </c>
      <c r="D167" s="226">
        <v>208525858314.07248</v>
      </c>
      <c r="E167" s="227">
        <v>276099.20725199999</v>
      </c>
      <c r="F167" s="227">
        <v>67</v>
      </c>
      <c r="G167" s="228">
        <v>7304</v>
      </c>
    </row>
    <row r="168" spans="1:7">
      <c r="A168" s="148">
        <v>159</v>
      </c>
      <c r="B168" s="222" t="s">
        <v>237</v>
      </c>
      <c r="C168" s="222" t="s">
        <v>795</v>
      </c>
      <c r="D168" s="223">
        <v>3250000000</v>
      </c>
      <c r="E168" s="224">
        <v>0</v>
      </c>
      <c r="F168" s="224">
        <v>0</v>
      </c>
      <c r="G168" s="225">
        <v>3</v>
      </c>
    </row>
    <row r="169" spans="1:7">
      <c r="A169" s="16">
        <v>160</v>
      </c>
      <c r="B169" s="4" t="s">
        <v>238</v>
      </c>
      <c r="C169" s="4" t="s">
        <v>798</v>
      </c>
      <c r="D169" s="226">
        <v>1000000000</v>
      </c>
      <c r="E169" s="227">
        <v>0</v>
      </c>
      <c r="F169" s="227">
        <v>0</v>
      </c>
      <c r="G169" s="228">
        <v>8</v>
      </c>
    </row>
    <row r="170" spans="1:7">
      <c r="A170" s="148">
        <v>161</v>
      </c>
      <c r="B170" s="222" t="s">
        <v>239</v>
      </c>
      <c r="C170" s="222" t="s">
        <v>798</v>
      </c>
      <c r="D170" s="223">
        <v>0</v>
      </c>
      <c r="E170" s="224">
        <v>0</v>
      </c>
      <c r="F170" s="224">
        <v>0</v>
      </c>
      <c r="G170" s="225">
        <v>44</v>
      </c>
    </row>
    <row r="171" spans="1:7">
      <c r="A171" s="16">
        <v>162</v>
      </c>
      <c r="B171" s="4" t="s">
        <v>240</v>
      </c>
      <c r="C171" s="4" t="s">
        <v>800</v>
      </c>
      <c r="D171" s="226">
        <v>0</v>
      </c>
      <c r="E171" s="227">
        <v>0</v>
      </c>
      <c r="F171" s="227">
        <v>0</v>
      </c>
      <c r="G171" s="228">
        <v>0</v>
      </c>
    </row>
    <row r="172" spans="1:7">
      <c r="A172" s="148">
        <v>163</v>
      </c>
      <c r="B172" s="222" t="s">
        <v>241</v>
      </c>
      <c r="C172" s="222" t="s">
        <v>809</v>
      </c>
      <c r="D172" s="223">
        <v>0</v>
      </c>
      <c r="E172" s="224">
        <v>0</v>
      </c>
      <c r="F172" s="224">
        <v>0</v>
      </c>
      <c r="G172" s="225">
        <v>0</v>
      </c>
    </row>
    <row r="173" spans="1:7">
      <c r="A173" s="16">
        <v>164</v>
      </c>
      <c r="B173" s="4" t="s">
        <v>242</v>
      </c>
      <c r="C173" s="4" t="s">
        <v>797</v>
      </c>
      <c r="D173" s="226">
        <v>19892686933.799999</v>
      </c>
      <c r="E173" s="227">
        <v>175000</v>
      </c>
      <c r="F173" s="227">
        <v>3</v>
      </c>
      <c r="G173" s="228">
        <v>1100</v>
      </c>
    </row>
    <row r="174" spans="1:7">
      <c r="A174" s="148">
        <v>165</v>
      </c>
      <c r="B174" s="222" t="s">
        <v>603</v>
      </c>
      <c r="C174" s="222" t="s">
        <v>796</v>
      </c>
      <c r="D174" s="223">
        <v>0</v>
      </c>
      <c r="E174" s="224">
        <v>0</v>
      </c>
      <c r="F174" s="224">
        <v>0</v>
      </c>
      <c r="G174" s="225">
        <v>35</v>
      </c>
    </row>
    <row r="175" spans="1:7">
      <c r="A175" s="16">
        <v>166</v>
      </c>
      <c r="B175" s="4" t="s">
        <v>244</v>
      </c>
      <c r="C175" s="4" t="s">
        <v>768</v>
      </c>
      <c r="D175" s="226">
        <v>5411050000</v>
      </c>
      <c r="E175" s="227">
        <v>0</v>
      </c>
      <c r="F175" s="227">
        <v>0</v>
      </c>
      <c r="G175" s="228">
        <v>205</v>
      </c>
    </row>
    <row r="176" spans="1:7">
      <c r="A176" s="148">
        <v>167</v>
      </c>
      <c r="B176" s="222" t="s">
        <v>245</v>
      </c>
      <c r="C176" s="222" t="s">
        <v>799</v>
      </c>
      <c r="D176" s="223">
        <v>447000000</v>
      </c>
      <c r="E176" s="224">
        <v>0</v>
      </c>
      <c r="F176" s="224">
        <v>0</v>
      </c>
      <c r="G176" s="225">
        <v>121</v>
      </c>
    </row>
    <row r="177" spans="1:7">
      <c r="A177" s="16">
        <v>168</v>
      </c>
      <c r="B177" s="4" t="s">
        <v>247</v>
      </c>
      <c r="C177" s="4" t="s">
        <v>801</v>
      </c>
      <c r="D177" s="226">
        <v>0</v>
      </c>
      <c r="E177" s="227">
        <v>0</v>
      </c>
      <c r="F177" s="227">
        <v>0</v>
      </c>
      <c r="G177" s="228">
        <v>11</v>
      </c>
    </row>
    <row r="178" spans="1:7">
      <c r="A178" s="148">
        <v>169</v>
      </c>
      <c r="B178" s="222" t="s">
        <v>248</v>
      </c>
      <c r="C178" s="222" t="s">
        <v>801</v>
      </c>
      <c r="D178" s="223">
        <v>450000000</v>
      </c>
      <c r="E178" s="224">
        <v>0</v>
      </c>
      <c r="F178" s="224">
        <v>0</v>
      </c>
      <c r="G178" s="225">
        <v>85</v>
      </c>
    </row>
    <row r="179" spans="1:7">
      <c r="A179" s="16">
        <v>170</v>
      </c>
      <c r="B179" s="4" t="s">
        <v>604</v>
      </c>
      <c r="C179" s="4" t="s">
        <v>790</v>
      </c>
      <c r="D179" s="226">
        <v>256200000</v>
      </c>
      <c r="E179" s="227">
        <v>0</v>
      </c>
      <c r="F179" s="227">
        <v>0</v>
      </c>
      <c r="G179" s="228">
        <v>185</v>
      </c>
    </row>
    <row r="180" spans="1:7">
      <c r="A180" s="148">
        <v>171</v>
      </c>
      <c r="B180" s="222" t="s">
        <v>250</v>
      </c>
      <c r="C180" s="222" t="s">
        <v>790</v>
      </c>
      <c r="D180" s="223">
        <v>0</v>
      </c>
      <c r="E180" s="224">
        <v>0</v>
      </c>
      <c r="F180" s="224">
        <v>0</v>
      </c>
      <c r="G180" s="225">
        <v>0</v>
      </c>
    </row>
    <row r="181" spans="1:7">
      <c r="A181" s="16">
        <v>172</v>
      </c>
      <c r="B181" s="4" t="s">
        <v>251</v>
      </c>
      <c r="C181" s="4" t="s">
        <v>817</v>
      </c>
      <c r="D181" s="226">
        <v>0</v>
      </c>
      <c r="E181" s="227">
        <v>0</v>
      </c>
      <c r="F181" s="227">
        <v>0</v>
      </c>
      <c r="G181" s="228">
        <v>56</v>
      </c>
    </row>
    <row r="182" spans="1:7">
      <c r="A182" s="148">
        <v>173</v>
      </c>
      <c r="B182" s="222" t="s">
        <v>253</v>
      </c>
      <c r="C182" s="222" t="s">
        <v>794</v>
      </c>
      <c r="D182" s="223">
        <v>0</v>
      </c>
      <c r="E182" s="224">
        <v>0</v>
      </c>
      <c r="F182" s="224">
        <v>0</v>
      </c>
      <c r="G182" s="225">
        <v>2</v>
      </c>
    </row>
    <row r="183" spans="1:7">
      <c r="A183" s="16">
        <v>174</v>
      </c>
      <c r="B183" s="4" t="s">
        <v>258</v>
      </c>
      <c r="C183" s="4" t="s">
        <v>811</v>
      </c>
      <c r="D183" s="226">
        <v>0</v>
      </c>
      <c r="E183" s="227">
        <v>0</v>
      </c>
      <c r="F183" s="227">
        <v>0</v>
      </c>
      <c r="G183" s="228">
        <v>26</v>
      </c>
    </row>
    <row r="184" spans="1:7">
      <c r="A184" s="148">
        <v>175</v>
      </c>
      <c r="B184" s="222" t="s">
        <v>263</v>
      </c>
      <c r="C184" s="222" t="s">
        <v>816</v>
      </c>
      <c r="D184" s="223">
        <v>3500100000</v>
      </c>
      <c r="E184" s="224">
        <v>0</v>
      </c>
      <c r="F184" s="224">
        <v>0</v>
      </c>
      <c r="G184" s="225">
        <v>47</v>
      </c>
    </row>
    <row r="185" spans="1:7">
      <c r="A185" s="16">
        <v>176</v>
      </c>
      <c r="B185" s="4" t="s">
        <v>270</v>
      </c>
      <c r="C185" s="4" t="s">
        <v>814</v>
      </c>
      <c r="D185" s="226">
        <v>0</v>
      </c>
      <c r="E185" s="227">
        <v>0</v>
      </c>
      <c r="F185" s="227">
        <v>0</v>
      </c>
      <c r="G185" s="228">
        <v>1</v>
      </c>
    </row>
    <row r="186" spans="1:7">
      <c r="A186" s="148">
        <v>177</v>
      </c>
      <c r="B186" s="222" t="s">
        <v>273</v>
      </c>
      <c r="C186" s="222" t="s">
        <v>794</v>
      </c>
      <c r="D186" s="223">
        <v>0</v>
      </c>
      <c r="E186" s="224">
        <v>0</v>
      </c>
      <c r="F186" s="224">
        <v>0</v>
      </c>
      <c r="G186" s="225">
        <v>0</v>
      </c>
    </row>
    <row r="187" spans="1:7">
      <c r="A187" s="16">
        <v>178</v>
      </c>
      <c r="B187" s="4" t="s">
        <v>274</v>
      </c>
      <c r="C187" s="4" t="s">
        <v>804</v>
      </c>
      <c r="D187" s="226">
        <v>2600000</v>
      </c>
      <c r="E187" s="227">
        <v>0</v>
      </c>
      <c r="F187" s="227">
        <v>0</v>
      </c>
      <c r="G187" s="228">
        <v>24</v>
      </c>
    </row>
    <row r="188" spans="1:7">
      <c r="A188" s="148">
        <v>179</v>
      </c>
      <c r="B188" s="222" t="s">
        <v>277</v>
      </c>
      <c r="C188" s="222" t="s">
        <v>794</v>
      </c>
      <c r="D188" s="223">
        <v>1400000</v>
      </c>
      <c r="E188" s="224">
        <v>0</v>
      </c>
      <c r="F188" s="224">
        <v>0</v>
      </c>
      <c r="G188" s="225">
        <v>86</v>
      </c>
    </row>
    <row r="189" spans="1:7">
      <c r="A189" s="16">
        <v>180</v>
      </c>
      <c r="B189" s="4" t="s">
        <v>278</v>
      </c>
      <c r="C189" s="4" t="s">
        <v>797</v>
      </c>
      <c r="D189" s="226">
        <v>4223900000</v>
      </c>
      <c r="E189" s="227">
        <v>0</v>
      </c>
      <c r="F189" s="227">
        <v>0</v>
      </c>
      <c r="G189" s="228">
        <v>184</v>
      </c>
    </row>
    <row r="190" spans="1:7">
      <c r="A190" s="148">
        <v>181</v>
      </c>
      <c r="B190" s="222" t="s">
        <v>281</v>
      </c>
      <c r="C190" s="222" t="s">
        <v>768</v>
      </c>
      <c r="D190" s="223">
        <v>557796250</v>
      </c>
      <c r="E190" s="224">
        <v>0</v>
      </c>
      <c r="F190" s="224">
        <v>0</v>
      </c>
      <c r="G190" s="225">
        <v>76</v>
      </c>
    </row>
    <row r="191" spans="1:7">
      <c r="A191" s="16">
        <v>182</v>
      </c>
      <c r="B191" s="4" t="s">
        <v>284</v>
      </c>
      <c r="C191" s="4" t="s">
        <v>794</v>
      </c>
      <c r="D191" s="226">
        <v>7016421732</v>
      </c>
      <c r="E191" s="227">
        <v>3000</v>
      </c>
      <c r="F191" s="227">
        <v>5</v>
      </c>
      <c r="G191" s="228">
        <v>1738</v>
      </c>
    </row>
    <row r="192" spans="1:7">
      <c r="A192" s="148">
        <v>183</v>
      </c>
      <c r="B192" s="222" t="s">
        <v>292</v>
      </c>
      <c r="C192" s="222" t="s">
        <v>820</v>
      </c>
      <c r="D192" s="223">
        <v>30000000</v>
      </c>
      <c r="E192" s="224">
        <v>0</v>
      </c>
      <c r="F192" s="224">
        <v>0</v>
      </c>
      <c r="G192" s="225">
        <v>48</v>
      </c>
    </row>
    <row r="193" spans="1:7">
      <c r="A193" s="16">
        <v>184</v>
      </c>
      <c r="B193" s="4" t="s">
        <v>296</v>
      </c>
      <c r="C193" s="4" t="s">
        <v>790</v>
      </c>
      <c r="D193" s="226">
        <v>0</v>
      </c>
      <c r="E193" s="227">
        <v>0</v>
      </c>
      <c r="F193" s="227">
        <v>0</v>
      </c>
      <c r="G193" s="228">
        <v>0</v>
      </c>
    </row>
    <row r="194" spans="1:7">
      <c r="A194" s="148">
        <v>185</v>
      </c>
      <c r="B194" s="222" t="s">
        <v>297</v>
      </c>
      <c r="C194" s="222" t="s">
        <v>799</v>
      </c>
      <c r="D194" s="223">
        <v>0</v>
      </c>
      <c r="E194" s="224">
        <v>0</v>
      </c>
      <c r="F194" s="224">
        <v>0</v>
      </c>
      <c r="G194" s="225">
        <v>39</v>
      </c>
    </row>
    <row r="195" spans="1:7">
      <c r="A195" s="16">
        <v>186</v>
      </c>
      <c r="B195" s="4" t="s">
        <v>300</v>
      </c>
      <c r="C195" s="4" t="s">
        <v>818</v>
      </c>
      <c r="D195" s="226">
        <v>4500000000</v>
      </c>
      <c r="E195" s="227">
        <v>0</v>
      </c>
      <c r="F195" s="227">
        <v>0</v>
      </c>
      <c r="G195" s="228">
        <v>10</v>
      </c>
    </row>
    <row r="196" spans="1:7">
      <c r="A196" s="148">
        <v>187</v>
      </c>
      <c r="B196" s="222" t="s">
        <v>310</v>
      </c>
      <c r="C196" s="222" t="s">
        <v>802</v>
      </c>
      <c r="D196" s="223">
        <v>3980300000</v>
      </c>
      <c r="E196" s="224">
        <v>0</v>
      </c>
      <c r="F196" s="224">
        <v>0</v>
      </c>
      <c r="G196" s="225">
        <v>55</v>
      </c>
    </row>
    <row r="197" spans="1:7">
      <c r="A197" s="16">
        <v>188</v>
      </c>
      <c r="B197" s="4" t="s">
        <v>313</v>
      </c>
      <c r="C197" s="4" t="s">
        <v>802</v>
      </c>
      <c r="D197" s="226">
        <v>509000000</v>
      </c>
      <c r="E197" s="227">
        <v>0</v>
      </c>
      <c r="F197" s="227">
        <v>0</v>
      </c>
      <c r="G197" s="228">
        <v>68</v>
      </c>
    </row>
    <row r="198" spans="1:7">
      <c r="A198" s="148">
        <v>189</v>
      </c>
      <c r="B198" s="222" t="s">
        <v>318</v>
      </c>
      <c r="C198" s="222" t="s">
        <v>794</v>
      </c>
      <c r="D198" s="223">
        <v>220000000</v>
      </c>
      <c r="E198" s="224">
        <v>0</v>
      </c>
      <c r="F198" s="224">
        <v>0</v>
      </c>
      <c r="G198" s="225">
        <v>96</v>
      </c>
    </row>
    <row r="199" spans="1:7">
      <c r="A199" s="16">
        <v>190</v>
      </c>
      <c r="B199" s="4" t="s">
        <v>321</v>
      </c>
      <c r="C199" s="4" t="s">
        <v>817</v>
      </c>
      <c r="D199" s="226">
        <v>0</v>
      </c>
      <c r="E199" s="227">
        <v>0</v>
      </c>
      <c r="F199" s="227">
        <v>0</v>
      </c>
      <c r="G199" s="228">
        <v>82</v>
      </c>
    </row>
    <row r="200" spans="1:7">
      <c r="A200" s="148">
        <v>191</v>
      </c>
      <c r="B200" s="222" t="s">
        <v>322</v>
      </c>
      <c r="C200" s="222" t="s">
        <v>805</v>
      </c>
      <c r="D200" s="223">
        <v>0</v>
      </c>
      <c r="E200" s="224">
        <v>0</v>
      </c>
      <c r="F200" s="224">
        <v>0</v>
      </c>
      <c r="G200" s="225">
        <v>0</v>
      </c>
    </row>
    <row r="201" spans="1:7">
      <c r="A201" s="16">
        <v>192</v>
      </c>
      <c r="B201" s="4" t="s">
        <v>607</v>
      </c>
      <c r="C201" s="4" t="s">
        <v>817</v>
      </c>
      <c r="D201" s="226">
        <v>0</v>
      </c>
      <c r="E201" s="227">
        <v>0</v>
      </c>
      <c r="F201" s="227">
        <v>0</v>
      </c>
      <c r="G201" s="228">
        <v>16</v>
      </c>
    </row>
    <row r="202" spans="1:7">
      <c r="A202" s="148">
        <v>193</v>
      </c>
      <c r="B202" s="222" t="s">
        <v>328</v>
      </c>
      <c r="C202" s="222" t="s">
        <v>802</v>
      </c>
      <c r="D202" s="223">
        <v>0</v>
      </c>
      <c r="E202" s="224">
        <v>0</v>
      </c>
      <c r="F202" s="224">
        <v>0</v>
      </c>
      <c r="G202" s="225">
        <v>1</v>
      </c>
    </row>
    <row r="203" spans="1:7">
      <c r="A203" s="16">
        <v>194</v>
      </c>
      <c r="B203" s="4" t="s">
        <v>335</v>
      </c>
      <c r="C203" s="4" t="s">
        <v>794</v>
      </c>
      <c r="D203" s="226">
        <v>0</v>
      </c>
      <c r="E203" s="227">
        <v>0</v>
      </c>
      <c r="F203" s="227">
        <v>0</v>
      </c>
      <c r="G203" s="228">
        <v>0</v>
      </c>
    </row>
    <row r="204" spans="1:7">
      <c r="A204" s="148">
        <v>195</v>
      </c>
      <c r="B204" s="222" t="s">
        <v>336</v>
      </c>
      <c r="C204" s="222" t="s">
        <v>790</v>
      </c>
      <c r="D204" s="223">
        <v>0</v>
      </c>
      <c r="E204" s="224">
        <v>0</v>
      </c>
      <c r="F204" s="224">
        <v>0</v>
      </c>
      <c r="G204" s="225">
        <v>3</v>
      </c>
    </row>
    <row r="205" spans="1:7">
      <c r="A205" s="16">
        <v>196</v>
      </c>
      <c r="B205" s="4" t="s">
        <v>340</v>
      </c>
      <c r="C205" s="4" t="s">
        <v>769</v>
      </c>
      <c r="D205" s="226">
        <v>50000000</v>
      </c>
      <c r="E205" s="227">
        <v>0</v>
      </c>
      <c r="F205" s="227">
        <v>0</v>
      </c>
      <c r="G205" s="228">
        <v>1</v>
      </c>
    </row>
    <row r="206" spans="1:7">
      <c r="A206" s="148">
        <v>197</v>
      </c>
      <c r="B206" s="222" t="s">
        <v>342</v>
      </c>
      <c r="C206" s="222" t="s">
        <v>817</v>
      </c>
      <c r="D206" s="223">
        <v>0</v>
      </c>
      <c r="E206" s="224">
        <v>0</v>
      </c>
      <c r="F206" s="224">
        <v>0</v>
      </c>
      <c r="G206" s="225">
        <v>20</v>
      </c>
    </row>
    <row r="207" spans="1:7">
      <c r="A207" s="16">
        <v>198</v>
      </c>
      <c r="B207" s="4" t="s">
        <v>343</v>
      </c>
      <c r="C207" s="4" t="s">
        <v>817</v>
      </c>
      <c r="D207" s="226">
        <v>500000</v>
      </c>
      <c r="E207" s="227">
        <v>0</v>
      </c>
      <c r="F207" s="227">
        <v>0</v>
      </c>
      <c r="G207" s="228">
        <v>16</v>
      </c>
    </row>
    <row r="208" spans="1:7">
      <c r="A208" s="148">
        <v>199</v>
      </c>
      <c r="B208" s="222" t="s">
        <v>348</v>
      </c>
      <c r="C208" s="222" t="s">
        <v>790</v>
      </c>
      <c r="D208" s="223">
        <v>0</v>
      </c>
      <c r="E208" s="224">
        <v>0</v>
      </c>
      <c r="F208" s="224">
        <v>0</v>
      </c>
      <c r="G208" s="225">
        <v>0</v>
      </c>
    </row>
    <row r="209" spans="1:7">
      <c r="A209" s="16">
        <v>200</v>
      </c>
      <c r="B209" s="4" t="s">
        <v>349</v>
      </c>
      <c r="C209" s="4" t="s">
        <v>790</v>
      </c>
      <c r="D209" s="226">
        <v>0</v>
      </c>
      <c r="E209" s="227">
        <v>0</v>
      </c>
      <c r="F209" s="227">
        <v>0</v>
      </c>
      <c r="G209" s="228">
        <v>0</v>
      </c>
    </row>
    <row r="210" spans="1:7">
      <c r="A210" s="148">
        <v>201</v>
      </c>
      <c r="B210" s="222" t="s">
        <v>356</v>
      </c>
      <c r="C210" s="222" t="s">
        <v>794</v>
      </c>
      <c r="D210" s="223">
        <v>1260000000</v>
      </c>
      <c r="E210" s="224">
        <v>0</v>
      </c>
      <c r="F210" s="224">
        <v>0</v>
      </c>
      <c r="G210" s="225">
        <v>16</v>
      </c>
    </row>
    <row r="211" spans="1:7">
      <c r="A211" s="16">
        <v>202</v>
      </c>
      <c r="B211" s="4" t="s">
        <v>357</v>
      </c>
      <c r="C211" s="4" t="s">
        <v>816</v>
      </c>
      <c r="D211" s="226">
        <v>325650000</v>
      </c>
      <c r="E211" s="227">
        <v>0</v>
      </c>
      <c r="F211" s="227">
        <v>0</v>
      </c>
      <c r="G211" s="228">
        <v>46</v>
      </c>
    </row>
    <row r="212" spans="1:7">
      <c r="A212" s="148">
        <v>203</v>
      </c>
      <c r="B212" s="222" t="s">
        <v>359</v>
      </c>
      <c r="C212" s="222" t="s">
        <v>804</v>
      </c>
      <c r="D212" s="223">
        <v>0</v>
      </c>
      <c r="E212" s="224">
        <v>0</v>
      </c>
      <c r="F212" s="224">
        <v>0</v>
      </c>
      <c r="G212" s="225">
        <v>33</v>
      </c>
    </row>
    <row r="213" spans="1:7">
      <c r="A213" s="16">
        <v>204</v>
      </c>
      <c r="B213" s="4" t="s">
        <v>364</v>
      </c>
      <c r="C213" s="4" t="s">
        <v>792</v>
      </c>
      <c r="D213" s="226">
        <v>350000000</v>
      </c>
      <c r="E213" s="227">
        <v>0</v>
      </c>
      <c r="F213" s="227">
        <v>0</v>
      </c>
      <c r="G213" s="228">
        <v>5</v>
      </c>
    </row>
    <row r="214" spans="1:7">
      <c r="A214" s="148">
        <v>205</v>
      </c>
      <c r="B214" s="222" t="s">
        <v>368</v>
      </c>
      <c r="C214" s="222" t="s">
        <v>794</v>
      </c>
      <c r="D214" s="223">
        <v>0</v>
      </c>
      <c r="E214" s="224">
        <v>0</v>
      </c>
      <c r="F214" s="224">
        <v>0</v>
      </c>
      <c r="G214" s="225">
        <v>5</v>
      </c>
    </row>
    <row r="215" spans="1:7">
      <c r="A215" s="16">
        <v>206</v>
      </c>
      <c r="B215" s="4" t="s">
        <v>369</v>
      </c>
      <c r="C215" s="4" t="s">
        <v>797</v>
      </c>
      <c r="D215" s="226">
        <v>1500000</v>
      </c>
      <c r="E215" s="227">
        <v>0</v>
      </c>
      <c r="F215" s="227">
        <v>0</v>
      </c>
      <c r="G215" s="228">
        <v>114</v>
      </c>
    </row>
    <row r="216" spans="1:7">
      <c r="A216" s="148">
        <v>207</v>
      </c>
      <c r="B216" s="222" t="s">
        <v>373</v>
      </c>
      <c r="C216" s="222" t="s">
        <v>797</v>
      </c>
      <c r="D216" s="223">
        <v>7038900000</v>
      </c>
      <c r="E216" s="224">
        <v>0</v>
      </c>
      <c r="F216" s="224">
        <v>0</v>
      </c>
      <c r="G216" s="225">
        <v>125</v>
      </c>
    </row>
    <row r="217" spans="1:7">
      <c r="A217" s="16">
        <v>208</v>
      </c>
      <c r="B217" s="4" t="s">
        <v>375</v>
      </c>
      <c r="C217" s="4" t="s">
        <v>797</v>
      </c>
      <c r="D217" s="226">
        <v>590000000</v>
      </c>
      <c r="E217" s="227">
        <v>0</v>
      </c>
      <c r="F217" s="227">
        <v>0</v>
      </c>
      <c r="G217" s="228">
        <v>12</v>
      </c>
    </row>
    <row r="218" spans="1:7">
      <c r="A218" s="148">
        <v>209</v>
      </c>
      <c r="B218" s="222" t="s">
        <v>376</v>
      </c>
      <c r="C218" s="222" t="s">
        <v>801</v>
      </c>
      <c r="D218" s="223">
        <v>0</v>
      </c>
      <c r="E218" s="224">
        <v>0</v>
      </c>
      <c r="F218" s="224">
        <v>0</v>
      </c>
      <c r="G218" s="225">
        <v>0</v>
      </c>
    </row>
    <row r="219" spans="1:7">
      <c r="A219" s="16">
        <v>210</v>
      </c>
      <c r="B219" s="4" t="s">
        <v>381</v>
      </c>
      <c r="C219" s="4" t="s">
        <v>789</v>
      </c>
      <c r="D219" s="226">
        <v>0</v>
      </c>
      <c r="E219" s="227">
        <v>0</v>
      </c>
      <c r="F219" s="227">
        <v>0</v>
      </c>
      <c r="G219" s="228">
        <v>0</v>
      </c>
    </row>
    <row r="220" spans="1:7">
      <c r="A220" s="148">
        <v>211</v>
      </c>
      <c r="B220" s="222" t="s">
        <v>384</v>
      </c>
      <c r="C220" s="222" t="s">
        <v>820</v>
      </c>
      <c r="D220" s="223">
        <v>0</v>
      </c>
      <c r="E220" s="224">
        <v>0</v>
      </c>
      <c r="F220" s="224">
        <v>0</v>
      </c>
      <c r="G220" s="225">
        <v>0</v>
      </c>
    </row>
    <row r="221" spans="1:7">
      <c r="A221" s="16">
        <v>212</v>
      </c>
      <c r="B221" s="4" t="s">
        <v>385</v>
      </c>
      <c r="C221" s="4" t="s">
        <v>794</v>
      </c>
      <c r="D221" s="226">
        <v>500000</v>
      </c>
      <c r="E221" s="227">
        <v>0</v>
      </c>
      <c r="F221" s="227">
        <v>0</v>
      </c>
      <c r="G221" s="228">
        <v>4</v>
      </c>
    </row>
    <row r="222" spans="1:7">
      <c r="A222" s="148">
        <v>213</v>
      </c>
      <c r="B222" s="222" t="s">
        <v>386</v>
      </c>
      <c r="C222" s="222" t="s">
        <v>809</v>
      </c>
      <c r="D222" s="223">
        <v>5340134444.3644295</v>
      </c>
      <c r="E222" s="224">
        <v>50000.000071000002</v>
      </c>
      <c r="F222" s="224">
        <v>9</v>
      </c>
      <c r="G222" s="225">
        <v>6027</v>
      </c>
    </row>
    <row r="223" spans="1:7">
      <c r="A223" s="16">
        <v>214</v>
      </c>
      <c r="B223" s="4" t="s">
        <v>390</v>
      </c>
      <c r="C223" s="4" t="s">
        <v>794</v>
      </c>
      <c r="D223" s="226">
        <v>300000</v>
      </c>
      <c r="E223" s="227">
        <v>0</v>
      </c>
      <c r="F223" s="227">
        <v>0</v>
      </c>
      <c r="G223" s="228">
        <v>39</v>
      </c>
    </row>
    <row r="224" spans="1:7">
      <c r="A224" s="148">
        <v>215</v>
      </c>
      <c r="B224" s="222" t="s">
        <v>395</v>
      </c>
      <c r="C224" s="222" t="s">
        <v>797</v>
      </c>
      <c r="D224" s="223">
        <v>200640000</v>
      </c>
      <c r="E224" s="224">
        <v>0</v>
      </c>
      <c r="F224" s="224">
        <v>0</v>
      </c>
      <c r="G224" s="225">
        <v>47</v>
      </c>
    </row>
    <row r="225" spans="1:7">
      <c r="A225" s="16">
        <v>216</v>
      </c>
      <c r="B225" s="4" t="s">
        <v>396</v>
      </c>
      <c r="C225" s="4" t="s">
        <v>768</v>
      </c>
      <c r="D225" s="226">
        <v>30611675000</v>
      </c>
      <c r="E225" s="227">
        <v>15000</v>
      </c>
      <c r="F225" s="227">
        <v>0</v>
      </c>
      <c r="G225" s="228">
        <v>172</v>
      </c>
    </row>
    <row r="226" spans="1:7">
      <c r="A226" s="148">
        <v>217</v>
      </c>
      <c r="B226" s="222" t="s">
        <v>397</v>
      </c>
      <c r="C226" s="222" t="s">
        <v>797</v>
      </c>
      <c r="D226" s="223">
        <v>13620000000</v>
      </c>
      <c r="E226" s="224">
        <v>0</v>
      </c>
      <c r="F226" s="224">
        <v>0</v>
      </c>
      <c r="G226" s="225">
        <v>43</v>
      </c>
    </row>
    <row r="227" spans="1:7">
      <c r="A227" s="16">
        <v>218</v>
      </c>
      <c r="B227" s="4" t="s">
        <v>399</v>
      </c>
      <c r="C227" s="4" t="s">
        <v>813</v>
      </c>
      <c r="D227" s="226">
        <v>0</v>
      </c>
      <c r="E227" s="227">
        <v>0</v>
      </c>
      <c r="F227" s="227">
        <v>0</v>
      </c>
      <c r="G227" s="228">
        <v>0</v>
      </c>
    </row>
    <row r="228" spans="1:7">
      <c r="A228" s="148">
        <v>219</v>
      </c>
      <c r="B228" s="222" t="s">
        <v>400</v>
      </c>
      <c r="C228" s="222" t="s">
        <v>797</v>
      </c>
      <c r="D228" s="223">
        <v>0</v>
      </c>
      <c r="E228" s="224">
        <v>0</v>
      </c>
      <c r="F228" s="224">
        <v>0</v>
      </c>
      <c r="G228" s="225">
        <v>15</v>
      </c>
    </row>
    <row r="229" spans="1:7">
      <c r="A229" s="16">
        <v>220</v>
      </c>
      <c r="B229" s="4" t="s">
        <v>401</v>
      </c>
      <c r="C229" s="4" t="s">
        <v>800</v>
      </c>
      <c r="D229" s="226">
        <v>2000000</v>
      </c>
      <c r="E229" s="227">
        <v>0</v>
      </c>
      <c r="F229" s="227">
        <v>0</v>
      </c>
      <c r="G229" s="228">
        <v>55</v>
      </c>
    </row>
    <row r="230" spans="1:7">
      <c r="A230" s="148">
        <v>221</v>
      </c>
      <c r="B230" s="222" t="s">
        <v>402</v>
      </c>
      <c r="C230" s="222" t="s">
        <v>800</v>
      </c>
      <c r="D230" s="223">
        <v>0</v>
      </c>
      <c r="E230" s="224">
        <v>0</v>
      </c>
      <c r="F230" s="224">
        <v>0</v>
      </c>
      <c r="G230" s="225">
        <v>0</v>
      </c>
    </row>
    <row r="231" spans="1:7">
      <c r="A231" s="16">
        <v>222</v>
      </c>
      <c r="B231" s="4" t="s">
        <v>408</v>
      </c>
      <c r="C231" s="4" t="s">
        <v>809</v>
      </c>
      <c r="D231" s="226">
        <v>0</v>
      </c>
      <c r="E231" s="227">
        <v>0</v>
      </c>
      <c r="F231" s="227">
        <v>0</v>
      </c>
      <c r="G231" s="228">
        <v>2</v>
      </c>
    </row>
    <row r="232" spans="1:7">
      <c r="A232" s="148">
        <v>223</v>
      </c>
      <c r="B232" s="222" t="s">
        <v>411</v>
      </c>
      <c r="C232" s="222" t="s">
        <v>809</v>
      </c>
      <c r="D232" s="223">
        <v>0</v>
      </c>
      <c r="E232" s="224">
        <v>0</v>
      </c>
      <c r="F232" s="224">
        <v>0</v>
      </c>
      <c r="G232" s="225">
        <v>18</v>
      </c>
    </row>
    <row r="233" spans="1:7">
      <c r="A233" s="16">
        <v>224</v>
      </c>
      <c r="B233" s="4" t="s">
        <v>413</v>
      </c>
      <c r="C233" s="4" t="s">
        <v>805</v>
      </c>
      <c r="D233" s="226">
        <v>0</v>
      </c>
      <c r="E233" s="227">
        <v>0</v>
      </c>
      <c r="F233" s="227">
        <v>0</v>
      </c>
      <c r="G233" s="228">
        <v>3</v>
      </c>
    </row>
    <row r="234" spans="1:7">
      <c r="A234" s="148">
        <v>225</v>
      </c>
      <c r="B234" s="222" t="s">
        <v>417</v>
      </c>
      <c r="C234" s="222" t="s">
        <v>797</v>
      </c>
      <c r="D234" s="223">
        <v>9193264181.7900009</v>
      </c>
      <c r="E234" s="224">
        <v>370337.72</v>
      </c>
      <c r="F234" s="224">
        <v>12</v>
      </c>
      <c r="G234" s="225">
        <v>2499</v>
      </c>
    </row>
    <row r="235" spans="1:7">
      <c r="A235" s="16">
        <v>226</v>
      </c>
      <c r="B235" s="4" t="s">
        <v>420</v>
      </c>
      <c r="C235" s="4" t="s">
        <v>816</v>
      </c>
      <c r="D235" s="226">
        <v>0</v>
      </c>
      <c r="E235" s="227">
        <v>0</v>
      </c>
      <c r="F235" s="227">
        <v>0</v>
      </c>
      <c r="G235" s="228">
        <v>18</v>
      </c>
    </row>
    <row r="236" spans="1:7">
      <c r="A236" s="148">
        <v>227</v>
      </c>
      <c r="B236" s="222" t="s">
        <v>423</v>
      </c>
      <c r="C236" s="222" t="s">
        <v>800</v>
      </c>
      <c r="D236" s="223">
        <v>500000</v>
      </c>
      <c r="E236" s="224">
        <v>0</v>
      </c>
      <c r="F236" s="224">
        <v>0</v>
      </c>
      <c r="G236" s="225">
        <v>94</v>
      </c>
    </row>
    <row r="237" spans="1:7">
      <c r="A237" s="16">
        <v>228</v>
      </c>
      <c r="B237" s="4" t="s">
        <v>426</v>
      </c>
      <c r="C237" s="4" t="s">
        <v>794</v>
      </c>
      <c r="D237" s="226">
        <v>48637759816</v>
      </c>
      <c r="E237" s="227">
        <v>50000</v>
      </c>
      <c r="F237" s="227">
        <v>70</v>
      </c>
      <c r="G237" s="228">
        <v>2105</v>
      </c>
    </row>
    <row r="238" spans="1:7">
      <c r="A238" s="148">
        <v>229</v>
      </c>
      <c r="B238" s="222" t="s">
        <v>429</v>
      </c>
      <c r="C238" s="222" t="s">
        <v>799</v>
      </c>
      <c r="D238" s="223">
        <v>30962400000</v>
      </c>
      <c r="E238" s="224">
        <v>0</v>
      </c>
      <c r="F238" s="224">
        <v>1</v>
      </c>
      <c r="G238" s="225">
        <v>51</v>
      </c>
    </row>
    <row r="239" spans="1:7">
      <c r="A239" s="16">
        <v>230</v>
      </c>
      <c r="B239" s="4" t="s">
        <v>430</v>
      </c>
      <c r="C239" s="4" t="s">
        <v>790</v>
      </c>
      <c r="D239" s="226">
        <v>0</v>
      </c>
      <c r="E239" s="227">
        <v>0</v>
      </c>
      <c r="F239" s="227">
        <v>0</v>
      </c>
      <c r="G239" s="228">
        <v>0</v>
      </c>
    </row>
    <row r="240" spans="1:7">
      <c r="A240" s="148">
        <v>231</v>
      </c>
      <c r="B240" s="222" t="s">
        <v>434</v>
      </c>
      <c r="C240" s="222" t="s">
        <v>809</v>
      </c>
      <c r="D240" s="223">
        <v>0</v>
      </c>
      <c r="E240" s="224">
        <v>0</v>
      </c>
      <c r="F240" s="224">
        <v>0</v>
      </c>
      <c r="G240" s="225">
        <v>36</v>
      </c>
    </row>
    <row r="241" spans="1:7">
      <c r="A241" s="16">
        <v>232</v>
      </c>
      <c r="B241" s="4" t="s">
        <v>435</v>
      </c>
      <c r="C241" s="4" t="s">
        <v>794</v>
      </c>
      <c r="D241" s="226">
        <v>400000</v>
      </c>
      <c r="E241" s="227">
        <v>0</v>
      </c>
      <c r="F241" s="227">
        <v>0</v>
      </c>
      <c r="G241" s="228">
        <v>10</v>
      </c>
    </row>
    <row r="242" spans="1:7">
      <c r="A242" s="148">
        <v>233</v>
      </c>
      <c r="B242" s="222" t="s">
        <v>436</v>
      </c>
      <c r="C242" s="222" t="s">
        <v>796</v>
      </c>
      <c r="D242" s="223">
        <v>10149500000</v>
      </c>
      <c r="E242" s="224">
        <v>0</v>
      </c>
      <c r="F242" s="224">
        <v>4</v>
      </c>
      <c r="G242" s="225">
        <v>715</v>
      </c>
    </row>
    <row r="243" spans="1:7">
      <c r="A243" s="16">
        <v>234</v>
      </c>
      <c r="B243" s="4" t="s">
        <v>440</v>
      </c>
      <c r="C243" s="4" t="s">
        <v>818</v>
      </c>
      <c r="D243" s="226">
        <v>0</v>
      </c>
      <c r="E243" s="227">
        <v>0</v>
      </c>
      <c r="F243" s="227">
        <v>0</v>
      </c>
      <c r="G243" s="228">
        <v>1</v>
      </c>
    </row>
    <row r="244" spans="1:7">
      <c r="A244" s="148">
        <v>235</v>
      </c>
      <c r="B244" s="222" t="s">
        <v>442</v>
      </c>
      <c r="C244" s="222" t="s">
        <v>797</v>
      </c>
      <c r="D244" s="223">
        <v>1600000</v>
      </c>
      <c r="E244" s="224">
        <v>0</v>
      </c>
      <c r="F244" s="224">
        <v>0</v>
      </c>
      <c r="G244" s="225">
        <v>34</v>
      </c>
    </row>
    <row r="245" spans="1:7">
      <c r="A245" s="16">
        <v>236</v>
      </c>
      <c r="B245" s="4" t="s">
        <v>443</v>
      </c>
      <c r="C245" s="4" t="s">
        <v>768</v>
      </c>
      <c r="D245" s="226">
        <v>211300000</v>
      </c>
      <c r="E245" s="227">
        <v>0</v>
      </c>
      <c r="F245" s="227">
        <v>0</v>
      </c>
      <c r="G245" s="228">
        <v>87</v>
      </c>
    </row>
    <row r="246" spans="1:7">
      <c r="A246" s="148">
        <v>237</v>
      </c>
      <c r="B246" s="222" t="s">
        <v>445</v>
      </c>
      <c r="C246" s="222" t="s">
        <v>768</v>
      </c>
      <c r="D246" s="223">
        <v>643807506.23000002</v>
      </c>
      <c r="E246" s="224">
        <v>10000</v>
      </c>
      <c r="F246" s="224">
        <v>0</v>
      </c>
      <c r="G246" s="225">
        <v>235</v>
      </c>
    </row>
    <row r="247" spans="1:7">
      <c r="A247" s="16">
        <v>238</v>
      </c>
      <c r="B247" s="4" t="s">
        <v>447</v>
      </c>
      <c r="C247" s="4" t="s">
        <v>797</v>
      </c>
      <c r="D247" s="226">
        <v>2926559844.75</v>
      </c>
      <c r="E247" s="227">
        <v>49455.98</v>
      </c>
      <c r="F247" s="227">
        <v>1</v>
      </c>
      <c r="G247" s="228">
        <v>109</v>
      </c>
    </row>
    <row r="248" spans="1:7">
      <c r="A248" s="148">
        <v>239</v>
      </c>
      <c r="B248" s="222" t="s">
        <v>452</v>
      </c>
      <c r="C248" s="222" t="s">
        <v>814</v>
      </c>
      <c r="D248" s="223">
        <v>1005000000</v>
      </c>
      <c r="E248" s="224">
        <v>0</v>
      </c>
      <c r="F248" s="224">
        <v>0</v>
      </c>
      <c r="G248" s="225">
        <v>21</v>
      </c>
    </row>
    <row r="249" spans="1:7">
      <c r="A249" s="16">
        <v>240</v>
      </c>
      <c r="B249" s="4" t="s">
        <v>454</v>
      </c>
      <c r="C249" s="4" t="s">
        <v>768</v>
      </c>
      <c r="D249" s="226">
        <v>6982250000</v>
      </c>
      <c r="E249" s="227">
        <v>0</v>
      </c>
      <c r="F249" s="227">
        <v>1</v>
      </c>
      <c r="G249" s="228">
        <v>188</v>
      </c>
    </row>
    <row r="250" spans="1:7">
      <c r="A250" s="148">
        <v>241</v>
      </c>
      <c r="B250" s="222" t="s">
        <v>455</v>
      </c>
      <c r="C250" s="222" t="s">
        <v>794</v>
      </c>
      <c r="D250" s="223">
        <v>0</v>
      </c>
      <c r="E250" s="224">
        <v>0</v>
      </c>
      <c r="F250" s="224">
        <v>0</v>
      </c>
      <c r="G250" s="225">
        <v>319</v>
      </c>
    </row>
    <row r="251" spans="1:7">
      <c r="A251" s="16">
        <v>242</v>
      </c>
      <c r="B251" s="4" t="s">
        <v>460</v>
      </c>
      <c r="C251" s="4" t="s">
        <v>795</v>
      </c>
      <c r="D251" s="226">
        <v>0</v>
      </c>
      <c r="E251" s="227">
        <v>0</v>
      </c>
      <c r="F251" s="227">
        <v>0</v>
      </c>
      <c r="G251" s="228">
        <v>57</v>
      </c>
    </row>
    <row r="252" spans="1:7">
      <c r="A252" s="148">
        <v>243</v>
      </c>
      <c r="B252" s="222" t="s">
        <v>461</v>
      </c>
      <c r="C252" s="222" t="s">
        <v>791</v>
      </c>
      <c r="D252" s="223">
        <v>1097300000</v>
      </c>
      <c r="E252" s="224">
        <v>0</v>
      </c>
      <c r="F252" s="224">
        <v>0</v>
      </c>
      <c r="G252" s="225">
        <v>47</v>
      </c>
    </row>
    <row r="253" spans="1:7">
      <c r="A253" s="16">
        <v>244</v>
      </c>
      <c r="B253" s="4" t="s">
        <v>466</v>
      </c>
      <c r="C253" s="4" t="s">
        <v>795</v>
      </c>
      <c r="D253" s="226">
        <v>0</v>
      </c>
      <c r="E253" s="227">
        <v>0</v>
      </c>
      <c r="F253" s="227">
        <v>0</v>
      </c>
      <c r="G253" s="228">
        <v>30</v>
      </c>
    </row>
    <row r="254" spans="1:7">
      <c r="A254" s="148">
        <v>245</v>
      </c>
      <c r="B254" s="222" t="s">
        <v>469</v>
      </c>
      <c r="C254" s="222" t="s">
        <v>816</v>
      </c>
      <c r="D254" s="223">
        <v>161002137596.77454</v>
      </c>
      <c r="E254" s="224">
        <v>1378470.48</v>
      </c>
      <c r="F254" s="224">
        <v>19</v>
      </c>
      <c r="G254" s="225">
        <v>2853</v>
      </c>
    </row>
    <row r="255" spans="1:7">
      <c r="A255" s="16">
        <v>246</v>
      </c>
      <c r="B255" s="4" t="s">
        <v>473</v>
      </c>
      <c r="C255" s="4" t="s">
        <v>805</v>
      </c>
      <c r="D255" s="226">
        <v>200000</v>
      </c>
      <c r="E255" s="227">
        <v>0</v>
      </c>
      <c r="F255" s="227">
        <v>0</v>
      </c>
      <c r="G255" s="228">
        <v>5</v>
      </c>
    </row>
    <row r="256" spans="1:7">
      <c r="A256" s="148">
        <v>247</v>
      </c>
      <c r="B256" s="222" t="s">
        <v>476</v>
      </c>
      <c r="C256" s="222" t="s">
        <v>790</v>
      </c>
      <c r="D256" s="223">
        <v>0</v>
      </c>
      <c r="E256" s="224">
        <v>0</v>
      </c>
      <c r="F256" s="224">
        <v>0</v>
      </c>
      <c r="G256" s="225">
        <v>0</v>
      </c>
    </row>
    <row r="257" spans="1:7">
      <c r="A257" s="16">
        <v>248</v>
      </c>
      <c r="B257" s="4" t="s">
        <v>481</v>
      </c>
      <c r="C257" s="4" t="s">
        <v>768</v>
      </c>
      <c r="D257" s="226">
        <v>807840257</v>
      </c>
      <c r="E257" s="227">
        <v>0</v>
      </c>
      <c r="F257" s="227">
        <v>0</v>
      </c>
      <c r="G257" s="228">
        <v>139</v>
      </c>
    </row>
    <row r="258" spans="1:7">
      <c r="A258" s="148">
        <v>249</v>
      </c>
      <c r="B258" s="222" t="s">
        <v>483</v>
      </c>
      <c r="C258" s="222" t="s">
        <v>805</v>
      </c>
      <c r="D258" s="223">
        <v>0</v>
      </c>
      <c r="E258" s="224">
        <v>0</v>
      </c>
      <c r="F258" s="224">
        <v>0</v>
      </c>
      <c r="G258" s="225">
        <v>0</v>
      </c>
    </row>
    <row r="259" spans="1:7">
      <c r="A259" s="16">
        <v>250</v>
      </c>
      <c r="B259" s="4" t="s">
        <v>484</v>
      </c>
      <c r="C259" s="4" t="s">
        <v>797</v>
      </c>
      <c r="D259" s="226">
        <v>14191591878.75</v>
      </c>
      <c r="E259" s="227">
        <v>0</v>
      </c>
      <c r="F259" s="227">
        <v>0</v>
      </c>
      <c r="G259" s="228">
        <v>236</v>
      </c>
    </row>
    <row r="260" spans="1:7">
      <c r="A260" s="148">
        <v>251</v>
      </c>
      <c r="B260" s="222" t="s">
        <v>487</v>
      </c>
      <c r="C260" s="222" t="s">
        <v>797</v>
      </c>
      <c r="D260" s="223">
        <v>0</v>
      </c>
      <c r="E260" s="224">
        <v>0</v>
      </c>
      <c r="F260" s="224">
        <v>0</v>
      </c>
      <c r="G260" s="225">
        <v>31</v>
      </c>
    </row>
    <row r="261" spans="1:7">
      <c r="A261" s="16">
        <v>252</v>
      </c>
      <c r="B261" s="4" t="s">
        <v>490</v>
      </c>
      <c r="C261" s="4" t="s">
        <v>799</v>
      </c>
      <c r="D261" s="226">
        <v>0</v>
      </c>
      <c r="E261" s="227">
        <v>0</v>
      </c>
      <c r="F261" s="227">
        <v>1</v>
      </c>
      <c r="G261" s="228">
        <v>7</v>
      </c>
    </row>
    <row r="262" spans="1:7">
      <c r="A262" s="148">
        <v>253</v>
      </c>
      <c r="B262" s="222" t="s">
        <v>491</v>
      </c>
      <c r="C262" s="222" t="s">
        <v>790</v>
      </c>
      <c r="D262" s="223">
        <v>0</v>
      </c>
      <c r="E262" s="224">
        <v>0</v>
      </c>
      <c r="F262" s="224">
        <v>0</v>
      </c>
      <c r="G262" s="225">
        <v>34</v>
      </c>
    </row>
    <row r="263" spans="1:7">
      <c r="A263" s="16">
        <v>254</v>
      </c>
      <c r="B263" s="4" t="s">
        <v>611</v>
      </c>
      <c r="C263" s="4" t="s">
        <v>792</v>
      </c>
      <c r="D263" s="226">
        <v>0</v>
      </c>
      <c r="E263" s="227">
        <v>0</v>
      </c>
      <c r="F263" s="227">
        <v>0</v>
      </c>
      <c r="G263" s="228">
        <v>0</v>
      </c>
    </row>
    <row r="264" spans="1:7">
      <c r="A264" s="148">
        <v>255</v>
      </c>
      <c r="B264" s="222" t="s">
        <v>494</v>
      </c>
      <c r="C264" s="222" t="s">
        <v>804</v>
      </c>
      <c r="D264" s="223">
        <v>0</v>
      </c>
      <c r="E264" s="224">
        <v>0</v>
      </c>
      <c r="F264" s="224">
        <v>0</v>
      </c>
      <c r="G264" s="225">
        <v>0</v>
      </c>
    </row>
    <row r="265" spans="1:7">
      <c r="A265" s="16">
        <v>256</v>
      </c>
      <c r="B265" s="4" t="s">
        <v>495</v>
      </c>
      <c r="C265" s="4" t="s">
        <v>794</v>
      </c>
      <c r="D265" s="226">
        <v>0</v>
      </c>
      <c r="E265" s="227">
        <v>0</v>
      </c>
      <c r="F265" s="227">
        <v>0</v>
      </c>
      <c r="G265" s="228">
        <v>65</v>
      </c>
    </row>
    <row r="266" spans="1:7">
      <c r="A266" s="148">
        <v>257</v>
      </c>
      <c r="B266" s="222" t="s">
        <v>497</v>
      </c>
      <c r="C266" s="222" t="s">
        <v>794</v>
      </c>
      <c r="D266" s="223">
        <v>158299550000</v>
      </c>
      <c r="E266" s="224">
        <v>0</v>
      </c>
      <c r="F266" s="224">
        <v>8</v>
      </c>
      <c r="G266" s="225">
        <v>182</v>
      </c>
    </row>
    <row r="267" spans="1:7">
      <c r="A267" s="16">
        <v>258</v>
      </c>
      <c r="B267" s="4" t="s">
        <v>498</v>
      </c>
      <c r="C267" s="4" t="s">
        <v>811</v>
      </c>
      <c r="D267" s="226">
        <v>0</v>
      </c>
      <c r="E267" s="227">
        <v>0</v>
      </c>
      <c r="F267" s="227">
        <v>0</v>
      </c>
      <c r="G267" s="228">
        <v>1</v>
      </c>
    </row>
    <row r="268" spans="1:7">
      <c r="A268" s="148">
        <v>259</v>
      </c>
      <c r="B268" s="222" t="s">
        <v>500</v>
      </c>
      <c r="C268" s="222" t="s">
        <v>794</v>
      </c>
      <c r="D268" s="223">
        <v>2354984652</v>
      </c>
      <c r="E268" s="224">
        <v>89702.97</v>
      </c>
      <c r="F268" s="224">
        <v>0</v>
      </c>
      <c r="G268" s="225">
        <v>179</v>
      </c>
    </row>
    <row r="269" spans="1:7">
      <c r="A269" s="16">
        <v>260</v>
      </c>
      <c r="B269" s="4" t="s">
        <v>501</v>
      </c>
      <c r="C269" s="4" t="s">
        <v>804</v>
      </c>
      <c r="D269" s="226">
        <v>400000</v>
      </c>
      <c r="E269" s="227">
        <v>0</v>
      </c>
      <c r="F269" s="227">
        <v>0</v>
      </c>
      <c r="G269" s="228">
        <v>43</v>
      </c>
    </row>
    <row r="270" spans="1:7">
      <c r="A270" s="148">
        <v>261</v>
      </c>
      <c r="B270" s="222" t="s">
        <v>505</v>
      </c>
      <c r="C270" s="222" t="s">
        <v>797</v>
      </c>
      <c r="D270" s="223">
        <v>0</v>
      </c>
      <c r="E270" s="224">
        <v>0</v>
      </c>
      <c r="F270" s="224">
        <v>0</v>
      </c>
      <c r="G270" s="225">
        <v>4</v>
      </c>
    </row>
    <row r="271" spans="1:7">
      <c r="A271" s="16">
        <v>262</v>
      </c>
      <c r="B271" s="4" t="s">
        <v>506</v>
      </c>
      <c r="C271" s="4" t="s">
        <v>797</v>
      </c>
      <c r="D271" s="226">
        <v>0</v>
      </c>
      <c r="E271" s="227">
        <v>0</v>
      </c>
      <c r="F271" s="227">
        <v>0</v>
      </c>
      <c r="G271" s="228">
        <v>5</v>
      </c>
    </row>
    <row r="272" spans="1:7">
      <c r="A272" s="315" t="s">
        <v>9</v>
      </c>
      <c r="B272" s="315"/>
      <c r="C272" s="315"/>
      <c r="D272" s="213">
        <v>21975242435483.336</v>
      </c>
      <c r="E272" s="213">
        <v>145809036.03220597</v>
      </c>
      <c r="F272" s="213">
        <v>4966</v>
      </c>
      <c r="G272" s="213">
        <v>4865021</v>
      </c>
    </row>
  </sheetData>
  <mergeCells count="9">
    <mergeCell ref="B1:F1"/>
    <mergeCell ref="A272:C272"/>
    <mergeCell ref="A5:G5"/>
    <mergeCell ref="A6:G6"/>
    <mergeCell ref="A8:A9"/>
    <mergeCell ref="B8:B9"/>
    <mergeCell ref="C8:C9"/>
    <mergeCell ref="D8:E8"/>
    <mergeCell ref="F8:G8"/>
  </mergeCells>
  <pageMargins left="0.7" right="0.7" top="0.75" bottom="0.75" header="0.3" footer="0.3"/>
  <pageSetup paperSize="9" scale="71" fitToHeight="0"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35"/>
  <dimension ref="A1:Q27"/>
  <sheetViews>
    <sheetView view="pageBreakPreview" zoomScaleNormal="100" zoomScaleSheetLayoutView="100" workbookViewId="0">
      <selection activeCell="L12" sqref="L12"/>
    </sheetView>
  </sheetViews>
  <sheetFormatPr defaultColWidth="9.1796875" defaultRowHeight="14.5"/>
  <cols>
    <col min="1" max="1" width="6.453125" style="66" customWidth="1"/>
    <col min="2" max="2" width="5.453125" style="66" customWidth="1"/>
    <col min="3" max="3" width="48.81640625" style="66" customWidth="1"/>
    <col min="4" max="4" width="12.6328125" style="66" customWidth="1"/>
    <col min="5" max="5" width="6.81640625" style="66" customWidth="1"/>
    <col min="6" max="6" width="17.36328125" style="66" customWidth="1"/>
    <col min="7" max="7" width="9.1796875" style="66"/>
    <col min="8" max="8" width="6.453125" style="66" customWidth="1"/>
    <col min="9" max="9" width="7.6328125" style="66" customWidth="1"/>
    <col min="10" max="16384" width="9.1796875" style="66"/>
  </cols>
  <sheetData>
    <row r="1" spans="1:17" s="1" customFormat="1" ht="20.25" customHeight="1">
      <c r="A1" s="20" t="s">
        <v>690</v>
      </c>
      <c r="B1" s="245"/>
      <c r="C1" s="245"/>
      <c r="D1" s="245"/>
      <c r="E1" s="245"/>
      <c r="F1" s="245"/>
      <c r="G1" s="245" t="s">
        <v>785</v>
      </c>
      <c r="H1" s="247"/>
      <c r="I1" s="246" t="str">
        <f>'i. Summary'!C8</f>
        <v>Mei 2021</v>
      </c>
    </row>
    <row r="2" spans="1:17" s="1" customFormat="1" ht="6" customHeight="1">
      <c r="A2" s="20"/>
      <c r="B2" s="59"/>
      <c r="C2" s="59"/>
      <c r="D2" s="59"/>
      <c r="E2" s="59"/>
      <c r="F2" s="59"/>
      <c r="G2" s="59"/>
      <c r="H2" s="59"/>
      <c r="I2" s="30"/>
    </row>
    <row r="3" spans="1:17" s="1" customFormat="1" ht="20.25" customHeight="1">
      <c r="A3" s="11"/>
      <c r="B3" s="9"/>
      <c r="C3" s="9"/>
      <c r="D3" s="9"/>
      <c r="E3" s="9"/>
      <c r="F3" s="9"/>
      <c r="G3" s="9"/>
      <c r="H3" s="9"/>
      <c r="I3" s="60"/>
      <c r="J3" s="94"/>
      <c r="K3" s="94"/>
      <c r="L3" s="94"/>
      <c r="M3" s="94"/>
      <c r="N3" s="94"/>
      <c r="O3" s="94"/>
      <c r="P3" s="94"/>
      <c r="Q3" s="94"/>
    </row>
    <row r="4" spans="1:17" s="1" customFormat="1" ht="20.25" customHeight="1">
      <c r="A4" s="11"/>
      <c r="B4" s="9"/>
      <c r="C4" s="9"/>
      <c r="D4" s="9"/>
      <c r="E4" s="9"/>
      <c r="F4" s="9"/>
      <c r="G4" s="9"/>
      <c r="H4" s="9"/>
      <c r="I4" s="60"/>
      <c r="J4" s="94"/>
      <c r="K4" s="94"/>
      <c r="L4" s="94"/>
      <c r="M4" s="94"/>
      <c r="N4" s="94"/>
      <c r="O4" s="94"/>
      <c r="P4" s="94"/>
      <c r="Q4" s="94"/>
    </row>
    <row r="5" spans="1:17" s="1" customFormat="1" ht="20.25" customHeight="1">
      <c r="A5" s="11"/>
      <c r="B5" s="9"/>
      <c r="C5" s="9"/>
      <c r="D5" s="9"/>
      <c r="E5" s="9"/>
      <c r="F5" s="9"/>
      <c r="G5" s="9"/>
      <c r="H5" s="9"/>
      <c r="I5" s="60"/>
      <c r="J5" s="94"/>
      <c r="K5" s="94"/>
      <c r="L5" s="94"/>
      <c r="M5" s="94"/>
      <c r="N5" s="94"/>
      <c r="O5" s="94"/>
      <c r="P5" s="94"/>
      <c r="Q5" s="94"/>
    </row>
    <row r="6" spans="1:17" s="7" customFormat="1" ht="35.25" customHeight="1">
      <c r="A6" s="14" t="s">
        <v>699</v>
      </c>
      <c r="B6" s="10"/>
      <c r="C6" s="10"/>
      <c r="D6" s="10"/>
      <c r="E6" s="10"/>
      <c r="F6" s="10"/>
      <c r="G6" s="10"/>
      <c r="H6" s="10"/>
      <c r="I6" s="15"/>
      <c r="J6" s="102"/>
      <c r="K6" s="102"/>
      <c r="L6" s="102"/>
      <c r="M6" s="102"/>
      <c r="N6" s="102"/>
      <c r="O6" s="102"/>
      <c r="P6" s="102"/>
      <c r="Q6" s="102"/>
    </row>
    <row r="7" spans="1:17" s="7" customFormat="1" ht="20.25" customHeight="1">
      <c r="A7" s="120"/>
      <c r="B7" s="121"/>
      <c r="C7" s="121"/>
      <c r="D7" s="121"/>
      <c r="E7" s="121"/>
      <c r="F7" s="121"/>
      <c r="G7" s="121"/>
      <c r="H7" s="121"/>
      <c r="I7" s="122"/>
      <c r="J7" s="104"/>
      <c r="K7" s="104"/>
      <c r="L7" s="104"/>
      <c r="M7" s="104"/>
      <c r="N7" s="104"/>
      <c r="O7" s="104"/>
      <c r="P7" s="104"/>
      <c r="Q7" s="104"/>
    </row>
    <row r="8" spans="1:17" ht="15" customHeight="1">
      <c r="A8" s="150" t="s">
        <v>0</v>
      </c>
      <c r="B8" s="151" t="s">
        <v>700</v>
      </c>
      <c r="C8" s="152" t="s">
        <v>701</v>
      </c>
      <c r="D8" s="121"/>
      <c r="E8" s="121"/>
      <c r="F8" s="121"/>
      <c r="G8" s="121"/>
      <c r="H8" s="121"/>
      <c r="I8" s="122"/>
      <c r="J8" s="104"/>
      <c r="K8" s="104"/>
      <c r="L8" s="104"/>
      <c r="M8" s="104"/>
      <c r="N8" s="104"/>
      <c r="O8" s="104"/>
      <c r="P8" s="104"/>
      <c r="Q8" s="104"/>
    </row>
    <row r="9" spans="1:17" ht="21">
      <c r="A9" s="150" t="s">
        <v>1</v>
      </c>
      <c r="B9" s="151" t="s">
        <v>700</v>
      </c>
      <c r="C9" s="152" t="s">
        <v>702</v>
      </c>
      <c r="D9" s="121"/>
      <c r="E9" s="121"/>
      <c r="F9" s="121"/>
      <c r="G9" s="121"/>
      <c r="H9" s="121"/>
      <c r="I9" s="122"/>
      <c r="J9" s="104"/>
      <c r="K9" s="104"/>
      <c r="L9" s="104"/>
      <c r="M9" s="104"/>
      <c r="N9" s="104"/>
      <c r="O9" s="104"/>
      <c r="P9" s="104"/>
      <c r="Q9" s="104"/>
    </row>
    <row r="10" spans="1:17" ht="21">
      <c r="A10" s="150" t="s">
        <v>2</v>
      </c>
      <c r="B10" s="151" t="s">
        <v>700</v>
      </c>
      <c r="C10" s="153" t="s">
        <v>703</v>
      </c>
      <c r="D10" s="121"/>
      <c r="E10" s="121"/>
      <c r="F10" s="121"/>
      <c r="G10" s="121"/>
      <c r="H10" s="121"/>
      <c r="I10" s="122"/>
      <c r="J10" s="104"/>
      <c r="K10" s="104"/>
      <c r="L10" s="104"/>
      <c r="M10" s="104"/>
      <c r="N10" s="104"/>
      <c r="O10" s="104"/>
      <c r="P10" s="104"/>
      <c r="Q10" s="104"/>
    </row>
    <row r="11" spans="1:17" ht="21">
      <c r="A11" s="150" t="s">
        <v>3</v>
      </c>
      <c r="B11" s="151" t="s">
        <v>700</v>
      </c>
      <c r="C11" s="152" t="s">
        <v>704</v>
      </c>
      <c r="D11" s="127"/>
      <c r="E11" s="127"/>
      <c r="F11" s="127"/>
      <c r="G11" s="127"/>
      <c r="H11" s="127"/>
      <c r="I11" s="128"/>
      <c r="J11" s="109"/>
      <c r="K11" s="109"/>
      <c r="L11" s="109"/>
      <c r="M11" s="109"/>
      <c r="N11" s="109"/>
      <c r="O11" s="109"/>
      <c r="P11" s="109"/>
      <c r="Q11" s="109"/>
    </row>
    <row r="12" spans="1:17" ht="21">
      <c r="A12" s="150" t="s">
        <v>4</v>
      </c>
      <c r="B12" s="151" t="s">
        <v>700</v>
      </c>
      <c r="C12" s="153" t="s">
        <v>705</v>
      </c>
      <c r="D12" s="127"/>
      <c r="E12" s="127"/>
      <c r="F12" s="127"/>
      <c r="G12" s="127"/>
      <c r="H12" s="127"/>
      <c r="I12" s="128"/>
      <c r="J12" s="109"/>
      <c r="K12" s="109"/>
      <c r="L12" s="109"/>
      <c r="M12" s="109"/>
      <c r="N12" s="109"/>
      <c r="O12" s="109"/>
      <c r="P12" s="109"/>
      <c r="Q12" s="109"/>
    </row>
    <row r="13" spans="1:17" ht="21">
      <c r="A13" s="150" t="s">
        <v>5</v>
      </c>
      <c r="B13" s="151" t="s">
        <v>700</v>
      </c>
      <c r="C13" s="153" t="s">
        <v>706</v>
      </c>
      <c r="D13" s="127"/>
      <c r="E13" s="127"/>
      <c r="F13" s="127"/>
      <c r="G13" s="127"/>
      <c r="H13" s="127"/>
      <c r="I13" s="128"/>
      <c r="J13" s="109"/>
      <c r="K13" s="109"/>
      <c r="L13" s="109"/>
      <c r="M13" s="109"/>
      <c r="N13" s="109"/>
      <c r="O13" s="109"/>
      <c r="P13" s="109"/>
      <c r="Q13" s="109"/>
    </row>
    <row r="14" spans="1:17" ht="21">
      <c r="A14" s="150" t="s">
        <v>6</v>
      </c>
      <c r="B14" s="151" t="s">
        <v>700</v>
      </c>
      <c r="C14" s="153" t="s">
        <v>707</v>
      </c>
      <c r="D14" s="127"/>
      <c r="E14" s="127"/>
      <c r="F14" s="127"/>
      <c r="G14" s="127"/>
      <c r="H14" s="127"/>
      <c r="I14" s="128"/>
      <c r="J14" s="109"/>
      <c r="K14" s="109"/>
      <c r="L14" s="109"/>
      <c r="M14" s="109"/>
      <c r="N14" s="109"/>
      <c r="O14" s="109"/>
      <c r="P14" s="109"/>
      <c r="Q14" s="109"/>
    </row>
    <row r="15" spans="1:17" ht="21">
      <c r="A15" s="150" t="s">
        <v>7</v>
      </c>
      <c r="B15" s="151" t="s">
        <v>700</v>
      </c>
      <c r="C15" s="153" t="s">
        <v>708</v>
      </c>
      <c r="D15" s="121"/>
      <c r="E15" s="121"/>
      <c r="F15" s="121"/>
      <c r="G15" s="121"/>
      <c r="H15" s="121"/>
      <c r="I15" s="122"/>
      <c r="J15" s="104"/>
      <c r="K15" s="104"/>
      <c r="L15" s="104"/>
      <c r="M15" s="104"/>
      <c r="N15" s="104"/>
      <c r="O15" s="104"/>
      <c r="P15" s="104"/>
      <c r="Q15" s="104"/>
    </row>
    <row r="16" spans="1:17" ht="21">
      <c r="A16" s="150" t="s">
        <v>8</v>
      </c>
      <c r="B16" s="151" t="s">
        <v>700</v>
      </c>
      <c r="C16" s="153" t="s">
        <v>709</v>
      </c>
      <c r="D16" s="127"/>
      <c r="E16" s="127"/>
      <c r="F16" s="127"/>
      <c r="G16" s="127"/>
      <c r="H16" s="127"/>
      <c r="I16" s="128"/>
      <c r="J16" s="109"/>
      <c r="K16" s="109"/>
      <c r="L16" s="109"/>
      <c r="M16" s="109"/>
      <c r="N16" s="109"/>
      <c r="O16" s="109"/>
      <c r="P16" s="109"/>
      <c r="Q16" s="109"/>
    </row>
    <row r="17" spans="1:17" ht="18.5">
      <c r="A17" s="125"/>
      <c r="B17" s="126"/>
      <c r="C17" s="127"/>
      <c r="D17" s="127"/>
      <c r="E17" s="127"/>
      <c r="F17" s="127"/>
      <c r="G17" s="127"/>
      <c r="H17" s="127"/>
      <c r="I17" s="128"/>
      <c r="J17" s="109"/>
      <c r="K17" s="109"/>
      <c r="L17" s="109"/>
      <c r="M17" s="109"/>
      <c r="N17" s="109"/>
      <c r="O17" s="109"/>
      <c r="P17" s="109"/>
      <c r="Q17" s="109"/>
    </row>
    <row r="18" spans="1:17" ht="21">
      <c r="A18" s="120"/>
      <c r="B18" s="121"/>
      <c r="C18" s="121"/>
      <c r="D18" s="121"/>
      <c r="E18" s="121"/>
      <c r="F18" s="121"/>
      <c r="G18" s="121"/>
      <c r="H18" s="121"/>
      <c r="I18" s="122"/>
      <c r="J18" s="104"/>
      <c r="K18" s="104"/>
      <c r="L18" s="104"/>
      <c r="M18" s="104"/>
      <c r="N18" s="104"/>
      <c r="O18" s="104"/>
      <c r="P18" s="104"/>
      <c r="Q18" s="104"/>
    </row>
    <row r="19" spans="1:17" ht="18.5">
      <c r="A19" s="125"/>
      <c r="B19" s="126"/>
      <c r="C19" s="127"/>
      <c r="D19" s="127"/>
      <c r="E19" s="127"/>
      <c r="F19" s="127"/>
      <c r="G19" s="127"/>
      <c r="H19" s="127"/>
      <c r="I19" s="128"/>
      <c r="J19" s="109"/>
      <c r="K19" s="109"/>
      <c r="L19" s="109"/>
      <c r="M19" s="109"/>
      <c r="N19" s="109"/>
      <c r="O19" s="109"/>
      <c r="P19" s="109"/>
      <c r="Q19" s="109"/>
    </row>
    <row r="20" spans="1:17" ht="18.5">
      <c r="A20" s="125"/>
      <c r="B20" s="126"/>
      <c r="C20" s="127"/>
      <c r="D20" s="127"/>
      <c r="E20" s="127"/>
      <c r="F20" s="127"/>
      <c r="G20" s="127"/>
      <c r="H20" s="127"/>
      <c r="I20" s="128"/>
      <c r="J20" s="109"/>
      <c r="K20" s="109"/>
      <c r="L20" s="109"/>
      <c r="M20" s="109"/>
      <c r="N20" s="109"/>
      <c r="O20" s="109"/>
      <c r="P20" s="109"/>
      <c r="Q20" s="109"/>
    </row>
    <row r="21" spans="1:17" ht="21">
      <c r="A21" s="120"/>
      <c r="B21" s="124"/>
      <c r="C21" s="121"/>
      <c r="D21" s="127"/>
      <c r="E21" s="127"/>
      <c r="F21" s="127"/>
      <c r="G21" s="127"/>
      <c r="H21" s="127"/>
      <c r="I21" s="128"/>
      <c r="J21" s="109"/>
      <c r="K21" s="109"/>
      <c r="L21" s="109"/>
      <c r="M21" s="109"/>
      <c r="N21" s="109"/>
      <c r="O21" s="109"/>
      <c r="P21" s="109"/>
      <c r="Q21" s="109"/>
    </row>
    <row r="22" spans="1:17" ht="18.5">
      <c r="A22" s="125"/>
      <c r="B22" s="126"/>
      <c r="C22" s="127"/>
      <c r="D22" s="127"/>
      <c r="E22" s="127"/>
      <c r="F22" s="127"/>
      <c r="G22" s="127"/>
      <c r="H22" s="127"/>
      <c r="I22" s="128"/>
      <c r="J22" s="109"/>
      <c r="K22" s="109"/>
      <c r="L22" s="109"/>
      <c r="M22" s="109"/>
      <c r="N22" s="109"/>
      <c r="O22" s="109"/>
      <c r="P22" s="109"/>
      <c r="Q22" s="109"/>
    </row>
    <row r="23" spans="1:17" ht="18.5">
      <c r="A23" s="125"/>
      <c r="B23" s="126"/>
      <c r="C23" s="127"/>
      <c r="D23" s="127"/>
      <c r="E23" s="127"/>
      <c r="F23" s="127"/>
      <c r="G23" s="127"/>
      <c r="H23" s="127"/>
      <c r="I23" s="128"/>
      <c r="J23" s="109"/>
      <c r="K23" s="109"/>
      <c r="L23" s="109"/>
      <c r="M23" s="109"/>
      <c r="N23" s="109"/>
      <c r="O23" s="109"/>
      <c r="P23" s="109"/>
      <c r="Q23" s="109"/>
    </row>
    <row r="24" spans="1:17" ht="18.5">
      <c r="A24" s="125"/>
      <c r="B24" s="126"/>
      <c r="C24" s="127"/>
      <c r="D24" s="127"/>
      <c r="E24" s="127"/>
      <c r="F24" s="127"/>
      <c r="G24" s="127"/>
      <c r="H24" s="127"/>
      <c r="I24" s="128"/>
      <c r="J24" s="109"/>
      <c r="K24" s="109"/>
      <c r="L24" s="109"/>
      <c r="M24" s="109"/>
      <c r="N24" s="109"/>
      <c r="O24" s="109"/>
      <c r="P24" s="109"/>
      <c r="Q24" s="109"/>
    </row>
    <row r="25" spans="1:17" ht="7.5" customHeight="1">
      <c r="A25" s="67"/>
      <c r="B25" s="70"/>
      <c r="C25" s="9"/>
      <c r="D25" s="9"/>
      <c r="E25" s="9"/>
      <c r="F25" s="9"/>
      <c r="G25" s="9"/>
      <c r="H25" s="9"/>
      <c r="I25" s="60"/>
      <c r="J25" s="94"/>
      <c r="K25" s="94"/>
      <c r="L25" s="94"/>
      <c r="M25" s="94"/>
      <c r="N25" s="94"/>
      <c r="O25" s="94"/>
      <c r="P25" s="94"/>
      <c r="Q25" s="94"/>
    </row>
    <row r="26" spans="1:17">
      <c r="A26" s="85"/>
      <c r="B26" s="154"/>
      <c r="C26" s="88"/>
      <c r="D26" s="88"/>
      <c r="E26" s="88"/>
      <c r="F26" s="88"/>
      <c r="G26" s="88"/>
      <c r="H26" s="88"/>
      <c r="I26" s="89"/>
      <c r="J26" s="94"/>
      <c r="K26" s="94"/>
      <c r="L26" s="94"/>
      <c r="M26" s="94"/>
      <c r="N26" s="94"/>
      <c r="O26" s="94"/>
      <c r="P26" s="94"/>
      <c r="Q26" s="94"/>
    </row>
    <row r="27" spans="1:17">
      <c r="A27" s="94"/>
      <c r="B27" s="94"/>
      <c r="C27" s="94"/>
    </row>
  </sheetData>
  <pageMargins left="0.7" right="0.7" top="0.75" bottom="0.75" header="0.3" footer="0.3"/>
  <pageSetup paperSize="9"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3">
    <pageSetUpPr fitToPage="1"/>
  </sheetPr>
  <dimension ref="A1:Y39"/>
  <sheetViews>
    <sheetView showGridLines="0" view="pageBreakPreview" topLeftCell="A2" zoomScale="40" zoomScaleNormal="100" zoomScaleSheetLayoutView="40" workbookViewId="0">
      <selection activeCell="V30" sqref="V30"/>
    </sheetView>
  </sheetViews>
  <sheetFormatPr defaultColWidth="9.1796875" defaultRowHeight="14.5"/>
  <cols>
    <col min="1" max="1" width="5.6328125" style="1" customWidth="1"/>
    <col min="2" max="2" width="6.453125" style="1" customWidth="1"/>
    <col min="3" max="16384" width="9.1796875" style="66"/>
  </cols>
  <sheetData>
    <row r="1" spans="1:25">
      <c r="A1" s="113"/>
      <c r="B1" s="114"/>
      <c r="C1" s="114"/>
      <c r="D1" s="114"/>
      <c r="E1" s="114"/>
      <c r="F1" s="114"/>
      <c r="G1" s="114"/>
      <c r="H1" s="114"/>
      <c r="I1" s="114"/>
      <c r="J1" s="114"/>
      <c r="K1" s="114"/>
      <c r="L1" s="114"/>
      <c r="M1" s="114"/>
      <c r="N1" s="114"/>
      <c r="O1" s="114"/>
      <c r="P1" s="114"/>
      <c r="Q1" s="115"/>
    </row>
    <row r="2" spans="1:25" s="99" customFormat="1" ht="35.5">
      <c r="A2" s="277" t="s">
        <v>834</v>
      </c>
      <c r="B2" s="278"/>
      <c r="C2" s="278"/>
      <c r="D2" s="278"/>
      <c r="E2" s="278"/>
      <c r="F2" s="278"/>
      <c r="G2" s="278"/>
      <c r="H2" s="278"/>
      <c r="I2" s="278"/>
      <c r="J2" s="278"/>
      <c r="K2" s="278"/>
      <c r="L2" s="278"/>
      <c r="M2" s="278"/>
      <c r="N2" s="278"/>
      <c r="O2" s="278"/>
      <c r="P2" s="278"/>
      <c r="Q2" s="214"/>
      <c r="R2" s="98"/>
      <c r="S2" s="98"/>
      <c r="T2" s="98"/>
      <c r="U2" s="98"/>
      <c r="V2" s="98"/>
      <c r="W2" s="98"/>
      <c r="X2" s="98"/>
      <c r="Y2" s="98"/>
    </row>
    <row r="3" spans="1:25" ht="15" customHeight="1">
      <c r="A3" s="277"/>
      <c r="B3" s="278"/>
      <c r="C3" s="278"/>
      <c r="D3" s="278"/>
      <c r="E3" s="278"/>
      <c r="F3" s="278"/>
      <c r="G3" s="278"/>
      <c r="H3" s="278"/>
      <c r="I3" s="278"/>
      <c r="J3" s="278"/>
      <c r="K3" s="278"/>
      <c r="L3" s="278"/>
      <c r="M3" s="278"/>
      <c r="N3" s="278"/>
      <c r="O3" s="278"/>
      <c r="P3" s="278"/>
      <c r="Q3" s="214"/>
      <c r="R3" s="98"/>
      <c r="S3" s="98"/>
      <c r="T3" s="98"/>
      <c r="U3" s="98"/>
      <c r="V3" s="98"/>
      <c r="W3" s="98"/>
      <c r="X3" s="98"/>
      <c r="Y3" s="98"/>
    </row>
    <row r="4" spans="1:25" ht="8.25" customHeight="1">
      <c r="A4" s="116"/>
      <c r="B4" s="117"/>
      <c r="C4" s="117"/>
      <c r="D4" s="117"/>
      <c r="E4" s="117"/>
      <c r="F4" s="118"/>
      <c r="G4" s="118"/>
      <c r="H4" s="118"/>
      <c r="I4" s="118"/>
      <c r="J4" s="118"/>
      <c r="K4" s="118"/>
      <c r="L4" s="118"/>
      <c r="M4" s="118"/>
      <c r="N4" s="118"/>
      <c r="O4" s="118"/>
      <c r="P4" s="118"/>
      <c r="Q4" s="119"/>
    </row>
    <row r="5" spans="1:25" s="100" customFormat="1">
      <c r="A5" s="11"/>
      <c r="B5" s="9"/>
      <c r="C5" s="9"/>
      <c r="D5" s="9"/>
      <c r="E5" s="9"/>
      <c r="F5" s="9"/>
      <c r="G5" s="9"/>
      <c r="H5" s="9"/>
      <c r="I5" s="9"/>
      <c r="J5" s="9"/>
      <c r="K5" s="9"/>
      <c r="L5" s="9"/>
      <c r="M5" s="9"/>
      <c r="N5" s="9"/>
      <c r="O5" s="9"/>
      <c r="P5" s="9"/>
      <c r="Q5" s="60"/>
    </row>
    <row r="6" spans="1:25" s="100" customFormat="1">
      <c r="A6" s="11"/>
      <c r="B6" s="9"/>
      <c r="C6" s="9"/>
      <c r="D6" s="9"/>
      <c r="E6" s="9"/>
      <c r="F6" s="9"/>
      <c r="G6" s="9"/>
      <c r="H6" s="9"/>
      <c r="I6" s="9"/>
      <c r="J6" s="9"/>
      <c r="K6" s="9"/>
      <c r="L6" s="9"/>
      <c r="M6" s="9"/>
      <c r="N6" s="9"/>
      <c r="O6" s="9"/>
      <c r="P6" s="9"/>
      <c r="Q6" s="60"/>
    </row>
    <row r="7" spans="1:25" s="100" customFormat="1">
      <c r="A7" s="11"/>
      <c r="B7" s="9"/>
      <c r="C7" s="9"/>
      <c r="D7" s="9"/>
      <c r="E7" s="9"/>
      <c r="F7" s="9"/>
      <c r="G7" s="9"/>
      <c r="H7" s="9"/>
      <c r="I7" s="9"/>
      <c r="J7" s="9"/>
      <c r="K7" s="9"/>
      <c r="L7" s="9"/>
      <c r="M7" s="9"/>
      <c r="N7" s="9"/>
      <c r="O7" s="9"/>
      <c r="P7" s="9"/>
      <c r="Q7" s="60"/>
    </row>
    <row r="8" spans="1:25" s="7" customFormat="1" ht="35.25" customHeight="1">
      <c r="A8" s="14" t="s">
        <v>648</v>
      </c>
      <c r="B8" s="10"/>
      <c r="C8" s="10"/>
      <c r="D8" s="10"/>
      <c r="E8" s="10"/>
      <c r="F8" s="10"/>
      <c r="G8" s="10"/>
      <c r="H8" s="10"/>
      <c r="I8" s="10"/>
      <c r="J8" s="10"/>
      <c r="K8" s="10"/>
      <c r="L8" s="10"/>
      <c r="M8" s="10"/>
      <c r="N8" s="10"/>
      <c r="O8" s="10"/>
      <c r="P8" s="10"/>
      <c r="Q8" s="15"/>
    </row>
    <row r="9" spans="1:25" s="105" customFormat="1" ht="20.25" customHeight="1">
      <c r="A9" s="120"/>
      <c r="B9" s="121"/>
      <c r="C9" s="121"/>
      <c r="D9" s="121"/>
      <c r="E9" s="121"/>
      <c r="F9" s="121"/>
      <c r="G9" s="121"/>
      <c r="H9" s="121"/>
      <c r="I9" s="121"/>
      <c r="J9" s="121"/>
      <c r="K9" s="121"/>
      <c r="L9" s="121"/>
      <c r="M9" s="121"/>
      <c r="N9" s="121"/>
      <c r="O9" s="121"/>
      <c r="P9" s="121"/>
      <c r="Q9" s="122"/>
    </row>
    <row r="10" spans="1:25" s="105" customFormat="1" ht="25" customHeight="1">
      <c r="A10" s="120" t="s">
        <v>649</v>
      </c>
      <c r="B10" s="124" t="s">
        <v>650</v>
      </c>
      <c r="C10" s="121"/>
      <c r="D10" s="121"/>
      <c r="E10" s="121"/>
      <c r="F10" s="121"/>
      <c r="G10" s="121"/>
      <c r="H10" s="121"/>
      <c r="I10" s="121"/>
      <c r="J10" s="121"/>
      <c r="K10" s="121"/>
      <c r="L10" s="121"/>
      <c r="M10" s="133"/>
      <c r="N10" s="121"/>
      <c r="O10" s="121"/>
      <c r="P10" s="121"/>
      <c r="Q10" s="122"/>
    </row>
    <row r="11" spans="1:25" s="105" customFormat="1" ht="25" customHeight="1">
      <c r="A11" s="120" t="s">
        <v>651</v>
      </c>
      <c r="B11" s="121" t="s">
        <v>652</v>
      </c>
      <c r="C11" s="121"/>
      <c r="D11" s="121"/>
      <c r="E11" s="121"/>
      <c r="F11" s="121"/>
      <c r="G11" s="121"/>
      <c r="H11" s="121"/>
      <c r="I11" s="121"/>
      <c r="J11" s="121"/>
      <c r="K11" s="121"/>
      <c r="L11" s="121"/>
      <c r="M11" s="121"/>
      <c r="N11" s="121"/>
      <c r="O11" s="121"/>
      <c r="P11" s="121"/>
      <c r="Q11" s="122"/>
    </row>
    <row r="12" spans="1:25" s="105" customFormat="1" ht="25" customHeight="1">
      <c r="A12" s="120" t="s">
        <v>653</v>
      </c>
      <c r="B12" s="121" t="s">
        <v>821</v>
      </c>
      <c r="C12" s="121"/>
      <c r="D12" s="121"/>
      <c r="E12" s="121"/>
      <c r="F12" s="121"/>
      <c r="G12" s="121"/>
      <c r="H12" s="121"/>
      <c r="I12" s="121"/>
      <c r="J12" s="121"/>
      <c r="K12" s="121"/>
      <c r="L12" s="121"/>
      <c r="M12" s="121"/>
      <c r="N12" s="121"/>
      <c r="O12" s="121"/>
      <c r="P12" s="121"/>
      <c r="Q12" s="122"/>
    </row>
    <row r="13" spans="1:25" s="97" customFormat="1" ht="22" customHeight="1">
      <c r="A13" s="125"/>
      <c r="B13" s="126" t="s">
        <v>654</v>
      </c>
      <c r="C13" s="127" t="s">
        <v>655</v>
      </c>
      <c r="D13" s="127"/>
      <c r="E13" s="127"/>
      <c r="F13" s="127"/>
      <c r="G13" s="127"/>
      <c r="H13" s="127"/>
      <c r="I13" s="127"/>
      <c r="J13" s="127"/>
      <c r="K13" s="127"/>
      <c r="L13" s="127"/>
      <c r="M13" s="127"/>
      <c r="N13" s="127"/>
      <c r="O13" s="127"/>
      <c r="P13" s="127"/>
      <c r="Q13" s="128"/>
    </row>
    <row r="14" spans="1:25" s="97" customFormat="1" ht="22" customHeight="1">
      <c r="A14" s="125"/>
      <c r="B14" s="126" t="s">
        <v>656</v>
      </c>
      <c r="C14" s="127" t="s">
        <v>657</v>
      </c>
      <c r="D14" s="127"/>
      <c r="E14" s="127"/>
      <c r="F14" s="127"/>
      <c r="G14" s="127"/>
      <c r="H14" s="127"/>
      <c r="I14" s="127"/>
      <c r="J14" s="127"/>
      <c r="K14" s="127"/>
      <c r="L14" s="127"/>
      <c r="M14" s="127"/>
      <c r="N14" s="127"/>
      <c r="O14" s="127"/>
      <c r="P14" s="127"/>
      <c r="Q14" s="128"/>
    </row>
    <row r="15" spans="1:25" s="97" customFormat="1" ht="6" customHeight="1">
      <c r="A15" s="125"/>
      <c r="B15" s="126"/>
      <c r="C15" s="127"/>
      <c r="D15" s="127"/>
      <c r="E15" s="127"/>
      <c r="F15" s="127"/>
      <c r="G15" s="127"/>
      <c r="H15" s="127"/>
      <c r="I15" s="127"/>
      <c r="J15" s="127"/>
      <c r="K15" s="127"/>
      <c r="L15" s="127"/>
      <c r="M15" s="127"/>
      <c r="N15" s="127"/>
      <c r="O15" s="127"/>
      <c r="P15" s="127"/>
      <c r="Q15" s="128"/>
    </row>
    <row r="16" spans="1:25" s="97" customFormat="1" ht="19.5" customHeight="1">
      <c r="A16" s="125"/>
      <c r="B16" s="126" t="s">
        <v>658</v>
      </c>
      <c r="C16" s="127" t="s">
        <v>659</v>
      </c>
      <c r="D16" s="127"/>
      <c r="E16" s="127"/>
      <c r="F16" s="127"/>
      <c r="G16" s="127"/>
      <c r="H16" s="127"/>
      <c r="I16" s="127"/>
      <c r="J16" s="127"/>
      <c r="K16" s="127"/>
      <c r="L16" s="127"/>
      <c r="M16" s="127"/>
      <c r="N16" s="127"/>
      <c r="O16" s="127"/>
      <c r="P16" s="127"/>
      <c r="Q16" s="128"/>
    </row>
    <row r="17" spans="1:17" s="97" customFormat="1" ht="22" customHeight="1">
      <c r="A17" s="125"/>
      <c r="B17" s="126" t="s">
        <v>660</v>
      </c>
      <c r="C17" s="127" t="s">
        <v>661</v>
      </c>
      <c r="D17" s="127"/>
      <c r="E17" s="127"/>
      <c r="F17" s="127"/>
      <c r="G17" s="127"/>
      <c r="H17" s="127"/>
      <c r="I17" s="127"/>
      <c r="J17" s="127"/>
      <c r="K17" s="127"/>
      <c r="L17" s="127"/>
      <c r="M17" s="127"/>
      <c r="N17" s="127"/>
      <c r="O17" s="127"/>
      <c r="P17" s="127"/>
      <c r="Q17" s="128"/>
    </row>
    <row r="18" spans="1:17" s="97" customFormat="1" ht="7.5" customHeight="1">
      <c r="A18" s="125"/>
      <c r="B18" s="126"/>
      <c r="C18" s="127"/>
      <c r="D18" s="127"/>
      <c r="E18" s="127"/>
      <c r="F18" s="127"/>
      <c r="G18" s="127"/>
      <c r="H18" s="127"/>
      <c r="I18" s="127"/>
      <c r="J18" s="127"/>
      <c r="K18" s="127"/>
      <c r="L18" s="127"/>
      <c r="M18" s="127"/>
      <c r="N18" s="127"/>
      <c r="O18" s="127"/>
      <c r="P18" s="127"/>
      <c r="Q18" s="128"/>
    </row>
    <row r="19" spans="1:17" s="97" customFormat="1" ht="19.5" customHeight="1">
      <c r="A19" s="125"/>
      <c r="B19" s="126" t="s">
        <v>662</v>
      </c>
      <c r="C19" s="127" t="s">
        <v>663</v>
      </c>
      <c r="D19" s="127"/>
      <c r="E19" s="127"/>
      <c r="F19" s="127"/>
      <c r="G19" s="127"/>
      <c r="H19" s="127"/>
      <c r="I19" s="127"/>
      <c r="J19" s="127"/>
      <c r="K19" s="127"/>
      <c r="L19" s="127"/>
      <c r="M19" s="127"/>
      <c r="N19" s="127"/>
      <c r="O19" s="127"/>
      <c r="P19" s="127"/>
      <c r="Q19" s="128"/>
    </row>
    <row r="20" spans="1:17" s="97" customFormat="1" ht="22" customHeight="1">
      <c r="A20" s="125"/>
      <c r="B20" s="126" t="s">
        <v>664</v>
      </c>
      <c r="C20" s="127" t="s">
        <v>665</v>
      </c>
      <c r="D20" s="127"/>
      <c r="E20" s="127"/>
      <c r="F20" s="127"/>
      <c r="G20" s="127"/>
      <c r="H20" s="127"/>
      <c r="I20" s="127"/>
      <c r="J20" s="127"/>
      <c r="K20" s="127"/>
      <c r="L20" s="127"/>
      <c r="M20" s="127"/>
      <c r="N20" s="127"/>
      <c r="O20" s="127"/>
      <c r="P20" s="127"/>
      <c r="Q20" s="128"/>
    </row>
    <row r="21" spans="1:17" s="97" customFormat="1" ht="6" customHeight="1">
      <c r="A21" s="125"/>
      <c r="B21" s="126"/>
      <c r="C21" s="127"/>
      <c r="D21" s="127"/>
      <c r="E21" s="127"/>
      <c r="F21" s="127"/>
      <c r="G21" s="127"/>
      <c r="H21" s="127"/>
      <c r="I21" s="127"/>
      <c r="J21" s="127"/>
      <c r="K21" s="127"/>
      <c r="L21" s="127"/>
      <c r="M21" s="127"/>
      <c r="N21" s="127"/>
      <c r="O21" s="127"/>
      <c r="P21" s="127"/>
      <c r="Q21" s="128"/>
    </row>
    <row r="22" spans="1:17" s="97" customFormat="1" ht="19.5" customHeight="1">
      <c r="A22" s="125"/>
      <c r="B22" s="126" t="s">
        <v>666</v>
      </c>
      <c r="C22" s="127" t="s">
        <v>667</v>
      </c>
      <c r="D22" s="127"/>
      <c r="E22" s="127"/>
      <c r="F22" s="127"/>
      <c r="G22" s="127"/>
      <c r="H22" s="127"/>
      <c r="I22" s="127"/>
      <c r="J22" s="127"/>
      <c r="K22" s="127"/>
      <c r="L22" s="127"/>
      <c r="M22" s="127"/>
      <c r="N22" s="127"/>
      <c r="O22" s="127"/>
      <c r="P22" s="127"/>
      <c r="Q22" s="128"/>
    </row>
    <row r="23" spans="1:17" s="97" customFormat="1" ht="22" customHeight="1">
      <c r="A23" s="125"/>
      <c r="B23" s="126" t="s">
        <v>668</v>
      </c>
      <c r="C23" s="127" t="s">
        <v>669</v>
      </c>
      <c r="D23" s="127"/>
      <c r="E23" s="127"/>
      <c r="F23" s="127"/>
      <c r="G23" s="127"/>
      <c r="H23" s="127"/>
      <c r="I23" s="127"/>
      <c r="J23" s="127"/>
      <c r="K23" s="127"/>
      <c r="L23" s="127"/>
      <c r="M23" s="127"/>
      <c r="N23" s="127"/>
      <c r="O23" s="127"/>
      <c r="P23" s="127"/>
      <c r="Q23" s="128"/>
    </row>
    <row r="24" spans="1:17" s="97" customFormat="1" ht="5.25" customHeight="1">
      <c r="A24" s="125"/>
      <c r="B24" s="126"/>
      <c r="C24" s="127"/>
      <c r="D24" s="127"/>
      <c r="E24" s="127"/>
      <c r="F24" s="127"/>
      <c r="G24" s="127"/>
      <c r="H24" s="127"/>
      <c r="I24" s="127"/>
      <c r="J24" s="127"/>
      <c r="K24" s="127"/>
      <c r="L24" s="127"/>
      <c r="M24" s="127"/>
      <c r="N24" s="127"/>
      <c r="O24" s="127"/>
      <c r="P24" s="127"/>
      <c r="Q24" s="128"/>
    </row>
    <row r="25" spans="1:17" s="97" customFormat="1" ht="19.5" customHeight="1">
      <c r="A25" s="125"/>
      <c r="B25" s="126" t="s">
        <v>670</v>
      </c>
      <c r="C25" s="127" t="s">
        <v>671</v>
      </c>
      <c r="D25" s="127"/>
      <c r="E25" s="127"/>
      <c r="F25" s="127"/>
      <c r="G25" s="127"/>
      <c r="H25" s="127"/>
      <c r="I25" s="127"/>
      <c r="J25" s="127"/>
      <c r="K25" s="127"/>
      <c r="L25" s="127"/>
      <c r="M25" s="127"/>
      <c r="N25" s="127"/>
      <c r="O25" s="127"/>
      <c r="P25" s="127"/>
      <c r="Q25" s="128"/>
    </row>
    <row r="26" spans="1:17" s="97" customFormat="1" ht="22" customHeight="1">
      <c r="A26" s="125"/>
      <c r="B26" s="126" t="s">
        <v>672</v>
      </c>
      <c r="C26" s="127" t="s">
        <v>673</v>
      </c>
      <c r="D26" s="127"/>
      <c r="E26" s="127"/>
      <c r="F26" s="127"/>
      <c r="G26" s="127"/>
      <c r="H26" s="127"/>
      <c r="I26" s="127"/>
      <c r="J26" s="127"/>
      <c r="K26" s="127"/>
      <c r="L26" s="127"/>
      <c r="M26" s="127"/>
      <c r="N26" s="127"/>
      <c r="O26" s="127"/>
      <c r="P26" s="127"/>
      <c r="Q26" s="128"/>
    </row>
    <row r="27" spans="1:17" s="97" customFormat="1" ht="6.75" customHeight="1">
      <c r="A27" s="125"/>
      <c r="B27" s="126"/>
      <c r="C27" s="127"/>
      <c r="D27" s="127"/>
      <c r="E27" s="127"/>
      <c r="F27" s="127"/>
      <c r="G27" s="127"/>
      <c r="H27" s="127"/>
      <c r="I27" s="127"/>
      <c r="J27" s="127"/>
      <c r="K27" s="127"/>
      <c r="L27" s="127"/>
      <c r="M27" s="127"/>
      <c r="N27" s="127"/>
      <c r="O27" s="127"/>
      <c r="P27" s="127"/>
      <c r="Q27" s="128"/>
    </row>
    <row r="28" spans="1:17" s="105" customFormat="1" ht="25" customHeight="1">
      <c r="A28" s="120" t="s">
        <v>674</v>
      </c>
      <c r="B28" s="121" t="s">
        <v>675</v>
      </c>
      <c r="C28" s="121"/>
      <c r="D28" s="121"/>
      <c r="E28" s="121"/>
      <c r="F28" s="121"/>
      <c r="G28" s="121"/>
      <c r="H28" s="121"/>
      <c r="I28" s="121"/>
      <c r="J28" s="121"/>
      <c r="K28" s="121"/>
      <c r="L28" s="121"/>
      <c r="M28" s="121"/>
      <c r="N28" s="121"/>
      <c r="O28" s="121"/>
      <c r="P28" s="121"/>
      <c r="Q28" s="122"/>
    </row>
    <row r="29" spans="1:17" s="97" customFormat="1" ht="22" customHeight="1">
      <c r="A29" s="125"/>
      <c r="B29" s="126" t="s">
        <v>676</v>
      </c>
      <c r="C29" s="127" t="s">
        <v>677</v>
      </c>
      <c r="D29" s="127"/>
      <c r="E29" s="127"/>
      <c r="F29" s="127"/>
      <c r="G29" s="127"/>
      <c r="H29" s="127"/>
      <c r="I29" s="127"/>
      <c r="J29" s="127"/>
      <c r="K29" s="127"/>
      <c r="L29" s="127"/>
      <c r="M29" s="127"/>
      <c r="N29" s="127"/>
      <c r="O29" s="127"/>
      <c r="P29" s="127"/>
      <c r="Q29" s="128"/>
    </row>
    <row r="30" spans="1:17" s="97" customFormat="1" ht="22" customHeight="1">
      <c r="A30" s="125"/>
      <c r="B30" s="126" t="s">
        <v>678</v>
      </c>
      <c r="C30" s="127" t="s">
        <v>679</v>
      </c>
      <c r="D30" s="127"/>
      <c r="E30" s="127"/>
      <c r="F30" s="127"/>
      <c r="G30" s="127"/>
      <c r="H30" s="127"/>
      <c r="I30" s="127"/>
      <c r="J30" s="127"/>
      <c r="K30" s="127"/>
      <c r="L30" s="127"/>
      <c r="M30" s="127"/>
      <c r="N30" s="127"/>
      <c r="O30" s="127"/>
      <c r="P30" s="127"/>
      <c r="Q30" s="128"/>
    </row>
    <row r="31" spans="1:17" s="105" customFormat="1" ht="25" customHeight="1">
      <c r="A31" s="120" t="s">
        <v>680</v>
      </c>
      <c r="B31" s="121" t="s">
        <v>681</v>
      </c>
      <c r="C31" s="121"/>
      <c r="D31" s="121"/>
      <c r="E31" s="121"/>
      <c r="F31" s="121"/>
      <c r="G31" s="121"/>
      <c r="H31" s="121"/>
      <c r="I31" s="121"/>
      <c r="J31" s="121"/>
      <c r="K31" s="121"/>
      <c r="L31" s="121"/>
      <c r="M31" s="121"/>
      <c r="N31" s="121"/>
      <c r="O31" s="121"/>
      <c r="P31" s="121"/>
      <c r="Q31" s="122"/>
    </row>
    <row r="32" spans="1:17" s="97" customFormat="1" ht="22" customHeight="1">
      <c r="A32" s="125"/>
      <c r="B32" s="126" t="s">
        <v>676</v>
      </c>
      <c r="C32" s="127" t="s">
        <v>677</v>
      </c>
      <c r="D32" s="127"/>
      <c r="E32" s="127"/>
      <c r="F32" s="127"/>
      <c r="G32" s="127"/>
      <c r="H32" s="127"/>
      <c r="I32" s="127"/>
      <c r="J32" s="127"/>
      <c r="K32" s="127"/>
      <c r="L32" s="127"/>
      <c r="M32" s="127"/>
      <c r="N32" s="127"/>
      <c r="O32" s="127"/>
      <c r="P32" s="127"/>
      <c r="Q32" s="128"/>
    </row>
    <row r="33" spans="1:17" s="97" customFormat="1" ht="22" customHeight="1">
      <c r="A33" s="125"/>
      <c r="B33" s="126" t="s">
        <v>678</v>
      </c>
      <c r="C33" s="127" t="s">
        <v>679</v>
      </c>
      <c r="D33" s="127"/>
      <c r="E33" s="127"/>
      <c r="F33" s="127"/>
      <c r="G33" s="127"/>
      <c r="H33" s="127"/>
      <c r="I33" s="127"/>
      <c r="J33" s="127"/>
      <c r="K33" s="127"/>
      <c r="L33" s="127"/>
      <c r="M33" s="127"/>
      <c r="N33" s="127"/>
      <c r="O33" s="127"/>
      <c r="P33" s="127"/>
      <c r="Q33" s="128"/>
    </row>
    <row r="34" spans="1:17" s="97" customFormat="1" ht="23.25" customHeight="1">
      <c r="A34" s="120" t="s">
        <v>682</v>
      </c>
      <c r="B34" s="121" t="s">
        <v>683</v>
      </c>
      <c r="C34" s="121"/>
      <c r="D34" s="127"/>
      <c r="E34" s="127"/>
      <c r="F34" s="127"/>
      <c r="G34" s="127"/>
      <c r="H34" s="127"/>
      <c r="I34" s="127"/>
      <c r="J34" s="127"/>
      <c r="K34" s="127"/>
      <c r="L34" s="127"/>
      <c r="M34" s="127"/>
      <c r="N34" s="127"/>
      <c r="O34" s="127"/>
      <c r="P34" s="127"/>
      <c r="Q34" s="128"/>
    </row>
    <row r="35" spans="1:17" s="97" customFormat="1" ht="18" customHeight="1">
      <c r="A35" s="120" t="s">
        <v>684</v>
      </c>
      <c r="B35" s="124" t="s">
        <v>685</v>
      </c>
      <c r="C35" s="121"/>
      <c r="D35" s="127"/>
      <c r="E35" s="127"/>
      <c r="F35" s="127"/>
      <c r="G35" s="127"/>
      <c r="H35" s="127"/>
      <c r="I35" s="127"/>
      <c r="J35" s="127"/>
      <c r="K35" s="127"/>
      <c r="L35" s="127"/>
      <c r="M35" s="127"/>
      <c r="N35" s="127"/>
      <c r="O35" s="127"/>
      <c r="P35" s="127"/>
      <c r="Q35" s="128"/>
    </row>
    <row r="36" spans="1:17" s="97" customFormat="1" ht="18" customHeight="1">
      <c r="A36" s="120"/>
      <c r="B36" s="124"/>
      <c r="C36" s="121"/>
      <c r="D36" s="127"/>
      <c r="E36" s="127"/>
      <c r="F36" s="127"/>
      <c r="G36" s="127"/>
      <c r="H36" s="127"/>
      <c r="I36" s="127"/>
      <c r="J36" s="127"/>
      <c r="K36" s="127"/>
      <c r="L36" s="127"/>
      <c r="M36" s="127"/>
      <c r="N36" s="127"/>
      <c r="O36" s="127"/>
      <c r="P36" s="127"/>
      <c r="Q36" s="128"/>
    </row>
    <row r="37" spans="1:17" s="97" customFormat="1" ht="18" customHeight="1">
      <c r="A37" s="125"/>
      <c r="B37" s="126"/>
      <c r="C37" s="127"/>
      <c r="D37" s="127"/>
      <c r="E37" s="127"/>
      <c r="F37" s="127"/>
      <c r="G37" s="127"/>
      <c r="H37" s="127"/>
      <c r="I37" s="127"/>
      <c r="J37" s="127"/>
      <c r="K37" s="127"/>
      <c r="L37" s="127"/>
      <c r="M37" s="127"/>
      <c r="N37" s="127"/>
      <c r="O37" s="127"/>
      <c r="P37" s="127"/>
      <c r="Q37" s="128"/>
    </row>
    <row r="38" spans="1:17" ht="18" customHeight="1">
      <c r="A38" s="67"/>
      <c r="B38" s="70"/>
      <c r="C38" s="9"/>
      <c r="D38" s="9"/>
      <c r="E38" s="9"/>
      <c r="F38" s="9"/>
      <c r="G38" s="9"/>
      <c r="H38" s="9"/>
      <c r="I38" s="9"/>
      <c r="J38" s="9"/>
      <c r="K38" s="9"/>
      <c r="L38" s="9"/>
      <c r="M38" s="9"/>
      <c r="N38" s="9"/>
      <c r="O38" s="9"/>
      <c r="P38" s="9"/>
      <c r="Q38" s="60"/>
    </row>
    <row r="39" spans="1:17" ht="20.25" customHeight="1">
      <c r="A39" s="129"/>
      <c r="B39" s="130"/>
      <c r="C39" s="130"/>
      <c r="D39" s="130"/>
      <c r="E39" s="130"/>
      <c r="F39" s="130"/>
      <c r="G39" s="130"/>
      <c r="H39" s="130"/>
      <c r="I39" s="130"/>
      <c r="J39" s="130"/>
      <c r="K39" s="130"/>
      <c r="L39" s="131"/>
      <c r="M39" s="131"/>
      <c r="N39" s="132"/>
      <c r="O39" s="132"/>
      <c r="P39" s="132"/>
      <c r="Q39" s="219" t="s">
        <v>770</v>
      </c>
    </row>
  </sheetData>
  <mergeCells count="1">
    <mergeCell ref="A2:P3"/>
  </mergeCells>
  <pageMargins left="0.7" right="0.7" top="0.75" bottom="0.75" header="0.3" footer="0.3"/>
  <pageSetup paperSize="9" scale="65"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32"/>
  <dimension ref="A1:J46"/>
  <sheetViews>
    <sheetView view="pageBreakPreview" topLeftCell="A4" zoomScale="80" zoomScaleNormal="100" zoomScaleSheetLayoutView="80" workbookViewId="0">
      <selection activeCell="G22" sqref="G22"/>
    </sheetView>
  </sheetViews>
  <sheetFormatPr defaultColWidth="9.1796875" defaultRowHeight="14.5"/>
  <cols>
    <col min="1" max="1" width="7.1796875" style="66" customWidth="1"/>
    <col min="2" max="2" width="34.36328125" style="66" customWidth="1"/>
    <col min="3" max="3" width="13.1796875" style="66" customWidth="1"/>
    <col min="4" max="4" width="3.453125" style="66" customWidth="1"/>
    <col min="5" max="5" width="12.6328125" style="66" customWidth="1"/>
    <col min="6" max="6" width="6.81640625" style="66" customWidth="1"/>
    <col min="7" max="7" width="34.81640625" style="66" customWidth="1"/>
    <col min="8" max="8" width="17.36328125" style="66" customWidth="1"/>
    <col min="9" max="9" width="20.54296875" style="66" bestFit="1" customWidth="1"/>
    <col min="10" max="11" width="9.1796875" style="66"/>
    <col min="12" max="12" width="12.81640625" style="66" bestFit="1" customWidth="1"/>
    <col min="13" max="16384" width="9.1796875" style="66"/>
  </cols>
  <sheetData>
    <row r="1" spans="1:10" s="216" customFormat="1" ht="20.25" customHeight="1">
      <c r="A1" s="220" t="s">
        <v>631</v>
      </c>
      <c r="B1" s="240"/>
      <c r="C1" s="240"/>
      <c r="D1" s="240"/>
      <c r="E1" s="240"/>
      <c r="F1" s="240"/>
      <c r="G1" s="240" t="s">
        <v>771</v>
      </c>
      <c r="H1" s="237" t="s">
        <v>836</v>
      </c>
    </row>
    <row r="2" spans="1:10" s="1" customFormat="1" ht="4.5" customHeight="1">
      <c r="A2" s="20"/>
      <c r="B2" s="59"/>
      <c r="C2" s="59"/>
      <c r="D2" s="59"/>
      <c r="E2" s="59"/>
      <c r="F2" s="59"/>
      <c r="G2" s="59"/>
      <c r="H2" s="30"/>
    </row>
    <row r="3" spans="1:10" s="1" customFormat="1" ht="20.25" customHeight="1">
      <c r="A3" s="11"/>
      <c r="B3" s="9"/>
      <c r="C3" s="9"/>
      <c r="D3" s="9"/>
      <c r="E3" s="9"/>
      <c r="F3" s="9"/>
      <c r="G3" s="9"/>
      <c r="H3" s="60"/>
    </row>
    <row r="4" spans="1:10" s="1" customFormat="1" ht="20.25" customHeight="1">
      <c r="A4" s="282" t="s">
        <v>837</v>
      </c>
      <c r="B4" s="283"/>
      <c r="C4" s="283"/>
      <c r="D4" s="283"/>
      <c r="E4" s="283"/>
      <c r="F4" s="283"/>
      <c r="G4" s="283"/>
      <c r="H4" s="284"/>
    </row>
    <row r="5" spans="1:10" s="7" customFormat="1" ht="35.25" customHeight="1">
      <c r="A5" s="282"/>
      <c r="B5" s="283"/>
      <c r="C5" s="283"/>
      <c r="D5" s="283"/>
      <c r="E5" s="283"/>
      <c r="F5" s="283"/>
      <c r="G5" s="283"/>
      <c r="H5" s="284"/>
    </row>
    <row r="6" spans="1:10" s="7" customFormat="1" ht="20.25" customHeight="1">
      <c r="A6" s="61"/>
      <c r="B6" s="61"/>
      <c r="C6" s="61"/>
      <c r="D6" s="61"/>
      <c r="E6" s="61"/>
      <c r="F6" s="61"/>
      <c r="G6" s="61"/>
      <c r="H6" s="62"/>
    </row>
    <row r="7" spans="1:10" ht="15" customHeight="1">
      <c r="A7" s="11"/>
      <c r="B7" s="9"/>
      <c r="C7" s="63"/>
      <c r="D7" s="63"/>
      <c r="E7" s="64"/>
      <c r="F7" s="9"/>
      <c r="G7" s="9"/>
      <c r="H7" s="65"/>
    </row>
    <row r="8" spans="1:10">
      <c r="A8" s="285"/>
      <c r="B8" s="286"/>
      <c r="C8" s="289" t="s">
        <v>836</v>
      </c>
      <c r="D8" s="290"/>
      <c r="E8" s="9"/>
      <c r="F8" s="285"/>
      <c r="G8" s="286"/>
      <c r="H8" s="287" t="s">
        <v>838</v>
      </c>
    </row>
    <row r="9" spans="1:10">
      <c r="A9" s="285"/>
      <c r="B9" s="286"/>
      <c r="C9" s="289"/>
      <c r="D9" s="290"/>
      <c r="E9" s="9"/>
      <c r="F9" s="285"/>
      <c r="G9" s="286"/>
      <c r="H9" s="288"/>
    </row>
    <row r="10" spans="1:10" ht="8.25" customHeight="1">
      <c r="A10" s="67"/>
      <c r="B10" s="68"/>
      <c r="C10" s="69"/>
      <c r="D10" s="69"/>
      <c r="E10" s="9"/>
      <c r="F10" s="70"/>
      <c r="G10" s="68"/>
      <c r="H10" s="71"/>
    </row>
    <row r="11" spans="1:10">
      <c r="A11" s="279" t="s">
        <v>632</v>
      </c>
      <c r="B11" s="280"/>
      <c r="C11" s="280"/>
      <c r="D11" s="72"/>
      <c r="E11" s="9"/>
      <c r="F11" s="241" t="s">
        <v>841</v>
      </c>
      <c r="G11" s="241"/>
      <c r="H11" s="242"/>
    </row>
    <row r="12" spans="1:10">
      <c r="A12" s="67"/>
      <c r="B12" s="68" t="s">
        <v>633</v>
      </c>
      <c r="C12" s="248">
        <v>5947.4629999999997</v>
      </c>
      <c r="D12" s="73"/>
      <c r="E12" s="9"/>
      <c r="F12" s="70"/>
      <c r="G12" s="68" t="s">
        <v>718</v>
      </c>
      <c r="H12" s="264">
        <v>4614.51</v>
      </c>
    </row>
    <row r="13" spans="1:10">
      <c r="A13" s="67"/>
      <c r="B13" s="68" t="s">
        <v>634</v>
      </c>
      <c r="C13" s="265">
        <v>729</v>
      </c>
      <c r="D13" s="74"/>
      <c r="E13" s="9"/>
      <c r="F13" s="70"/>
      <c r="G13" s="68" t="s">
        <v>635</v>
      </c>
      <c r="H13" s="264">
        <v>4207.3422520000004</v>
      </c>
      <c r="I13" s="273"/>
      <c r="J13" s="275"/>
    </row>
    <row r="14" spans="1:10">
      <c r="A14" s="67"/>
      <c r="B14" s="68" t="s">
        <v>636</v>
      </c>
      <c r="C14" s="265">
        <v>2</v>
      </c>
      <c r="D14" s="74"/>
      <c r="E14" s="9"/>
      <c r="F14" s="70"/>
      <c r="G14" s="68" t="s">
        <v>637</v>
      </c>
      <c r="H14" s="264">
        <v>439.39323404689401</v>
      </c>
      <c r="I14" s="274"/>
      <c r="J14" s="275"/>
    </row>
    <row r="15" spans="1:10">
      <c r="A15" s="67"/>
      <c r="B15" s="68" t="s">
        <v>638</v>
      </c>
      <c r="C15" s="249">
        <v>0</v>
      </c>
      <c r="D15" s="74"/>
      <c r="E15" s="9"/>
      <c r="F15" s="70"/>
      <c r="G15" s="68"/>
      <c r="H15" s="80"/>
      <c r="I15" s="273"/>
    </row>
    <row r="16" spans="1:10">
      <c r="A16" s="67"/>
      <c r="B16" s="68" t="s">
        <v>839</v>
      </c>
      <c r="C16" s="250">
        <v>7037.7549231836501</v>
      </c>
      <c r="D16" s="76"/>
      <c r="E16" s="9"/>
      <c r="F16" s="241" t="s">
        <v>719</v>
      </c>
      <c r="G16" s="68"/>
      <c r="H16" s="251">
        <v>18.3</v>
      </c>
      <c r="I16" s="273"/>
    </row>
    <row r="17" spans="1:8">
      <c r="A17" s="67"/>
      <c r="B17" s="68" t="s">
        <v>720</v>
      </c>
      <c r="C17" s="250">
        <v>491.80677310857095</v>
      </c>
      <c r="D17" s="76"/>
      <c r="E17" s="9"/>
      <c r="F17" s="70"/>
      <c r="G17" s="68" t="s">
        <v>639</v>
      </c>
      <c r="H17" s="251">
        <v>2.5663514649999999</v>
      </c>
    </row>
    <row r="18" spans="1:8">
      <c r="A18" s="67"/>
      <c r="B18" s="68" t="s">
        <v>722</v>
      </c>
      <c r="C18" s="250">
        <v>283.95999999999998</v>
      </c>
      <c r="D18" s="76"/>
      <c r="E18" s="9"/>
      <c r="F18" s="70"/>
      <c r="G18" s="77" t="s">
        <v>640</v>
      </c>
      <c r="H18" s="251">
        <v>15.726916184349999</v>
      </c>
    </row>
    <row r="19" spans="1:8">
      <c r="A19" s="67"/>
      <c r="B19" s="68" t="s">
        <v>721</v>
      </c>
      <c r="C19" s="250">
        <v>186.76</v>
      </c>
      <c r="D19" s="76"/>
      <c r="E19" s="9"/>
      <c r="F19" s="70"/>
      <c r="G19" s="68" t="s">
        <v>641</v>
      </c>
      <c r="H19" s="263" t="s">
        <v>784</v>
      </c>
    </row>
    <row r="20" spans="1:8">
      <c r="A20" s="67"/>
      <c r="B20" s="68" t="s">
        <v>642</v>
      </c>
      <c r="C20" s="249">
        <v>17449</v>
      </c>
      <c r="D20" s="76"/>
      <c r="E20" s="9"/>
      <c r="F20" s="70"/>
      <c r="G20" s="68"/>
      <c r="H20" s="81"/>
    </row>
    <row r="21" spans="1:8">
      <c r="A21" s="67"/>
      <c r="B21" s="68" t="s">
        <v>643</v>
      </c>
      <c r="C21" s="249">
        <v>17</v>
      </c>
      <c r="D21" s="74"/>
      <c r="E21" s="78"/>
      <c r="F21" s="79"/>
      <c r="G21" s="68"/>
      <c r="H21" s="251"/>
    </row>
    <row r="22" spans="1:8">
      <c r="A22" s="67"/>
      <c r="B22" s="68"/>
      <c r="C22" s="81"/>
      <c r="D22" s="69"/>
      <c r="E22" s="78"/>
      <c r="F22" s="70"/>
      <c r="G22" s="68"/>
      <c r="H22" s="251"/>
    </row>
    <row r="23" spans="1:8">
      <c r="A23" s="279" t="s">
        <v>644</v>
      </c>
      <c r="B23" s="280"/>
      <c r="C23" s="280"/>
      <c r="D23" s="72"/>
      <c r="E23" s="78"/>
      <c r="F23" s="70"/>
      <c r="G23" s="68"/>
      <c r="H23" s="69"/>
    </row>
    <row r="24" spans="1:8" ht="13" customHeight="1">
      <c r="A24" s="67"/>
      <c r="B24" s="68" t="s">
        <v>645</v>
      </c>
      <c r="C24" s="250">
        <v>18060.34</v>
      </c>
      <c r="D24" s="76"/>
      <c r="E24" s="78"/>
      <c r="F24" s="70"/>
      <c r="G24" s="68"/>
      <c r="H24" s="69"/>
    </row>
    <row r="25" spans="1:8">
      <c r="A25" s="67"/>
      <c r="B25" s="68" t="s">
        <v>723</v>
      </c>
      <c r="C25" s="250">
        <v>11030.58</v>
      </c>
      <c r="D25" s="76"/>
      <c r="E25" s="78"/>
      <c r="F25" s="70"/>
      <c r="G25" s="68"/>
      <c r="H25" s="69"/>
    </row>
    <row r="26" spans="1:8">
      <c r="A26" s="67"/>
      <c r="B26" s="68" t="s">
        <v>646</v>
      </c>
      <c r="C26" s="250">
        <v>1043.25</v>
      </c>
      <c r="D26" s="76"/>
      <c r="E26" s="9"/>
      <c r="F26" s="9"/>
      <c r="G26" s="78"/>
      <c r="H26" s="248"/>
    </row>
    <row r="27" spans="1:8">
      <c r="A27" s="67"/>
      <c r="B27" s="68"/>
      <c r="C27" s="69"/>
      <c r="D27" s="69"/>
      <c r="E27" s="9"/>
      <c r="F27" s="9"/>
      <c r="G27" s="78"/>
      <c r="H27" s="248"/>
    </row>
    <row r="28" spans="1:8">
      <c r="A28" s="67"/>
      <c r="B28" s="68"/>
      <c r="C28" s="69"/>
      <c r="D28" s="69"/>
      <c r="E28" s="9"/>
      <c r="F28" s="78"/>
      <c r="G28" s="78"/>
      <c r="H28" s="78"/>
    </row>
    <row r="29" spans="1:8">
      <c r="A29" s="82" t="s">
        <v>647</v>
      </c>
      <c r="B29" s="82"/>
      <c r="C29" s="83"/>
      <c r="D29" s="82"/>
      <c r="E29" s="83"/>
      <c r="F29" s="9"/>
      <c r="G29" s="9"/>
      <c r="H29" s="9"/>
    </row>
    <row r="30" spans="1:8">
      <c r="A30" s="82" t="s">
        <v>835</v>
      </c>
      <c r="B30" s="82"/>
      <c r="C30" s="82"/>
      <c r="D30" s="82"/>
      <c r="E30" s="82"/>
      <c r="F30" s="82"/>
      <c r="G30" s="84"/>
      <c r="H30" s="60"/>
    </row>
    <row r="31" spans="1:8">
      <c r="A31" s="82"/>
      <c r="B31" s="86"/>
      <c r="C31" s="87"/>
      <c r="D31" s="87"/>
      <c r="E31" s="88"/>
      <c r="F31" s="88"/>
      <c r="G31" s="88"/>
      <c r="H31" s="89"/>
    </row>
    <row r="32" spans="1:8">
      <c r="A32" s="90"/>
      <c r="B32" s="91"/>
      <c r="C32" s="92"/>
      <c r="D32" s="92"/>
    </row>
    <row r="33" spans="1:6">
      <c r="A33" s="90"/>
      <c r="B33" s="91"/>
      <c r="C33" s="92"/>
      <c r="D33" s="92"/>
    </row>
    <row r="34" spans="1:6">
      <c r="A34" s="90"/>
      <c r="B34" s="91"/>
      <c r="C34" s="92"/>
      <c r="D34" s="92"/>
    </row>
    <row r="35" spans="1:6">
      <c r="A35" s="90"/>
      <c r="B35" s="91"/>
      <c r="C35" s="92"/>
      <c r="D35" s="92"/>
      <c r="E35" s="75"/>
      <c r="F35" s="75"/>
    </row>
    <row r="36" spans="1:6">
      <c r="A36" s="90"/>
      <c r="B36" s="91"/>
      <c r="C36" s="92"/>
      <c r="D36" s="92"/>
    </row>
    <row r="37" spans="1:6">
      <c r="A37" s="90"/>
      <c r="B37" s="91"/>
      <c r="C37" s="92"/>
      <c r="D37" s="92"/>
    </row>
    <row r="38" spans="1:6">
      <c r="A38" s="90"/>
      <c r="B38" s="91"/>
      <c r="C38" s="92"/>
      <c r="D38" s="92"/>
    </row>
    <row r="39" spans="1:6">
      <c r="A39" s="90"/>
      <c r="B39" s="91"/>
      <c r="C39" s="92"/>
      <c r="D39" s="92"/>
    </row>
    <row r="40" spans="1:6">
      <c r="A40" s="90"/>
      <c r="B40" s="91"/>
      <c r="C40" s="92"/>
      <c r="D40" s="92"/>
    </row>
    <row r="41" spans="1:6">
      <c r="A41" s="90"/>
      <c r="B41" s="91"/>
      <c r="C41" s="92"/>
      <c r="D41" s="92"/>
    </row>
    <row r="42" spans="1:6">
      <c r="A42" s="90"/>
      <c r="B42" s="91"/>
      <c r="C42" s="92"/>
      <c r="D42" s="92"/>
    </row>
    <row r="43" spans="1:6">
      <c r="A43" s="90"/>
      <c r="B43" s="91"/>
      <c r="C43" s="92"/>
      <c r="D43" s="92"/>
    </row>
    <row r="44" spans="1:6">
      <c r="A44" s="90"/>
      <c r="B44" s="91"/>
      <c r="C44" s="92"/>
      <c r="D44" s="92"/>
    </row>
    <row r="45" spans="1:6">
      <c r="A45" s="281"/>
      <c r="B45" s="281"/>
      <c r="C45" s="93"/>
      <c r="D45" s="93"/>
    </row>
    <row r="46" spans="1:6">
      <c r="A46" s="94"/>
      <c r="B46" s="94"/>
      <c r="C46" s="94"/>
      <c r="D46" s="94"/>
    </row>
  </sheetData>
  <mergeCells count="8">
    <mergeCell ref="A11:C11"/>
    <mergeCell ref="A23:C23"/>
    <mergeCell ref="A45:B45"/>
    <mergeCell ref="A4:H5"/>
    <mergeCell ref="A8:B9"/>
    <mergeCell ref="F8:G9"/>
    <mergeCell ref="H8:H9"/>
    <mergeCell ref="C8:D9"/>
  </mergeCells>
  <pageMargins left="0.7" right="0.7" top="0.75" bottom="0.75" header="0.3" footer="0.3"/>
  <pageSetup paperSize="9"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33"/>
  <dimension ref="A1:N55"/>
  <sheetViews>
    <sheetView showGridLines="0" tabSelected="1" view="pageBreakPreview" topLeftCell="A10" zoomScale="80" zoomScaleNormal="100" zoomScaleSheetLayoutView="80" workbookViewId="0">
      <selection activeCell="K20" sqref="K20"/>
    </sheetView>
  </sheetViews>
  <sheetFormatPr defaultColWidth="9.1796875" defaultRowHeight="14.5"/>
  <cols>
    <col min="1" max="1" width="6.453125" style="3" customWidth="1"/>
    <col min="2" max="3" width="10.6328125" style="3" customWidth="1"/>
    <col min="4" max="4" width="10.6328125" style="2" customWidth="1"/>
    <col min="5" max="5" width="9.1796875" style="2" customWidth="1"/>
    <col min="6" max="7" width="10.6328125" style="2" customWidth="1"/>
    <col min="8" max="8" width="4.26953125" style="2" customWidth="1"/>
    <col min="9" max="9" width="8.36328125" style="2" customWidth="1"/>
    <col min="10" max="12" width="10.6328125" style="2" customWidth="1"/>
    <col min="13" max="13" width="5.6328125" style="2" customWidth="1"/>
    <col min="14" max="14" width="5.6328125" style="1" customWidth="1"/>
    <col min="15" max="15" width="32.36328125" style="1" bestFit="1" customWidth="1"/>
    <col min="16" max="16" width="29.6328125" style="1" bestFit="1" customWidth="1"/>
    <col min="17" max="25" width="10.6328125" style="1" customWidth="1"/>
    <col min="26" max="26" width="12.6328125" style="1" bestFit="1" customWidth="1"/>
    <col min="27" max="16384" width="9.1796875" style="1"/>
  </cols>
  <sheetData>
    <row r="1" spans="1:14" ht="20.25" customHeight="1">
      <c r="A1" s="20" t="s">
        <v>686</v>
      </c>
      <c r="B1" s="243"/>
      <c r="C1" s="243"/>
      <c r="D1" s="243"/>
      <c r="E1" s="243"/>
      <c r="F1" s="243"/>
      <c r="G1" s="243"/>
      <c r="H1" s="243" t="s">
        <v>771</v>
      </c>
      <c r="I1" s="179" t="s">
        <v>836</v>
      </c>
      <c r="J1" s="17"/>
      <c r="K1" s="17"/>
      <c r="L1" s="18"/>
      <c r="M1" s="18"/>
      <c r="N1" s="19"/>
    </row>
    <row r="2" spans="1:14" ht="6" customHeight="1">
      <c r="A2" s="20"/>
      <c r="B2" s="31"/>
      <c r="C2" s="31"/>
      <c r="D2" s="31"/>
      <c r="E2" s="31"/>
      <c r="F2" s="31"/>
      <c r="G2" s="31"/>
      <c r="H2" s="31"/>
      <c r="I2" s="59"/>
      <c r="J2" s="17"/>
      <c r="K2" s="17"/>
      <c r="L2" s="18"/>
      <c r="M2" s="18"/>
      <c r="N2" s="19"/>
    </row>
    <row r="3" spans="1:14">
      <c r="A3" s="9"/>
      <c r="B3" s="134"/>
      <c r="C3" s="134"/>
      <c r="D3" s="134"/>
      <c r="E3" s="134"/>
      <c r="F3" s="134"/>
      <c r="G3" s="134"/>
      <c r="H3" s="134"/>
      <c r="I3" s="134"/>
      <c r="J3" s="134"/>
      <c r="K3" s="134"/>
      <c r="L3" s="135"/>
      <c r="M3" s="135"/>
      <c r="N3" s="19"/>
    </row>
    <row r="4" spans="1:14" s="7" customFormat="1" ht="17.25" customHeight="1">
      <c r="A4" s="136" t="s">
        <v>687</v>
      </c>
      <c r="B4" s="137"/>
      <c r="C4" s="137"/>
      <c r="D4" s="137"/>
      <c r="E4" s="137"/>
      <c r="F4" s="137"/>
      <c r="G4" s="137"/>
      <c r="H4" s="137"/>
      <c r="I4" s="137"/>
      <c r="J4" s="137"/>
      <c r="K4" s="137"/>
      <c r="L4" s="137"/>
      <c r="M4" s="137"/>
    </row>
    <row r="5" spans="1:14" customFormat="1">
      <c r="A5" s="138"/>
      <c r="B5" s="138"/>
      <c r="C5" s="138"/>
      <c r="D5" s="138"/>
      <c r="E5" s="138"/>
      <c r="F5" s="138"/>
      <c r="G5" s="138"/>
      <c r="H5" s="138"/>
      <c r="I5" s="138"/>
    </row>
    <row r="6" spans="1:14">
      <c r="A6" s="139"/>
      <c r="B6" s="139"/>
      <c r="C6" s="139"/>
      <c r="D6" s="140"/>
      <c r="E6" s="140"/>
      <c r="F6" s="140"/>
      <c r="G6" s="140"/>
      <c r="H6" s="140"/>
      <c r="I6" s="140"/>
    </row>
    <row r="7" spans="1:14">
      <c r="A7" s="139"/>
      <c r="B7" s="139"/>
      <c r="C7" s="139"/>
      <c r="D7" s="140"/>
      <c r="E7" s="140"/>
      <c r="F7" s="140"/>
      <c r="G7" s="140"/>
      <c r="H7" s="140"/>
      <c r="I7" s="140"/>
    </row>
    <row r="8" spans="1:14">
      <c r="A8" s="139"/>
      <c r="B8" s="139"/>
      <c r="C8" s="174"/>
      <c r="D8" s="140"/>
      <c r="E8" s="140"/>
      <c r="F8" s="140"/>
      <c r="G8" s="140"/>
      <c r="H8" s="140"/>
      <c r="I8" s="140"/>
    </row>
    <row r="9" spans="1:14">
      <c r="A9" s="139"/>
      <c r="B9" s="139"/>
      <c r="C9" s="139"/>
      <c r="D9" s="140"/>
      <c r="E9" s="140"/>
      <c r="F9" s="140"/>
      <c r="G9" s="140"/>
      <c r="H9" s="140"/>
      <c r="I9" s="140"/>
    </row>
    <row r="10" spans="1:14">
      <c r="A10" s="139"/>
      <c r="B10" s="139"/>
      <c r="C10" s="139"/>
      <c r="D10" s="140"/>
      <c r="E10" s="140"/>
      <c r="F10" s="140"/>
      <c r="G10" s="140"/>
      <c r="H10" s="140"/>
      <c r="I10" s="140"/>
      <c r="L10" s="155"/>
    </row>
    <row r="11" spans="1:14">
      <c r="A11" s="139"/>
      <c r="B11" s="139"/>
      <c r="C11" s="139"/>
      <c r="D11" s="140"/>
      <c r="E11" s="140"/>
      <c r="F11" s="140"/>
      <c r="G11" s="140"/>
      <c r="H11" s="140"/>
      <c r="I11" s="140"/>
    </row>
    <row r="12" spans="1:14">
      <c r="A12" s="139"/>
      <c r="B12" s="139"/>
      <c r="C12" s="139"/>
      <c r="D12" s="140"/>
      <c r="E12" s="140"/>
      <c r="F12" s="140"/>
      <c r="G12" s="140"/>
      <c r="H12" s="140"/>
      <c r="I12" s="140"/>
    </row>
    <row r="13" spans="1:14">
      <c r="A13" s="139"/>
      <c r="B13" s="139"/>
      <c r="C13" s="139"/>
      <c r="D13" s="140"/>
      <c r="E13" s="140"/>
      <c r="F13" s="140"/>
      <c r="G13" s="140"/>
      <c r="H13" s="140"/>
      <c r="I13" s="140"/>
    </row>
    <row r="14" spans="1:14">
      <c r="A14" s="139"/>
      <c r="B14" s="139"/>
      <c r="C14" s="139"/>
      <c r="D14" s="140"/>
      <c r="E14" s="140"/>
      <c r="F14" s="140"/>
      <c r="G14" s="140"/>
      <c r="H14" s="140"/>
      <c r="I14" s="140"/>
    </row>
    <row r="15" spans="1:14">
      <c r="A15" s="139"/>
      <c r="B15" s="139"/>
      <c r="C15" s="139"/>
      <c r="D15" s="140"/>
      <c r="E15" s="140"/>
      <c r="F15" s="140"/>
      <c r="G15" s="140"/>
      <c r="H15" s="140"/>
      <c r="I15" s="140"/>
    </row>
    <row r="16" spans="1:14">
      <c r="A16" s="139"/>
      <c r="B16" s="139"/>
      <c r="C16" s="139"/>
      <c r="D16" s="140"/>
      <c r="E16" s="140"/>
      <c r="F16" s="140"/>
      <c r="G16" s="140"/>
      <c r="H16" s="140"/>
      <c r="I16" s="140"/>
    </row>
    <row r="17" spans="1:9">
      <c r="A17" s="139"/>
      <c r="B17" s="139"/>
      <c r="C17" s="139"/>
      <c r="D17" s="140"/>
      <c r="E17" s="140"/>
      <c r="F17" s="140"/>
      <c r="G17" s="140"/>
      <c r="H17" s="140"/>
      <c r="I17" s="140"/>
    </row>
    <row r="18" spans="1:9">
      <c r="A18" s="139"/>
      <c r="B18" s="139"/>
      <c r="C18" s="139"/>
      <c r="D18" s="140"/>
      <c r="E18" s="140"/>
      <c r="F18" s="140"/>
      <c r="G18" s="140"/>
      <c r="H18" s="140"/>
      <c r="I18" s="140"/>
    </row>
    <row r="19" spans="1:9">
      <c r="A19" s="139"/>
      <c r="B19" s="139"/>
      <c r="C19" s="139"/>
      <c r="D19" s="140"/>
      <c r="E19" s="140"/>
      <c r="F19" s="140"/>
      <c r="G19" s="140"/>
      <c r="H19" s="140"/>
      <c r="I19" s="140"/>
    </row>
    <row r="20" spans="1:9">
      <c r="A20" s="139"/>
      <c r="B20" s="139"/>
      <c r="C20" s="139"/>
      <c r="D20" s="140"/>
      <c r="E20" s="140"/>
      <c r="F20" s="140"/>
      <c r="G20" s="140"/>
      <c r="H20" s="140"/>
      <c r="I20" s="140"/>
    </row>
    <row r="21" spans="1:9">
      <c r="A21" s="139"/>
      <c r="B21" s="139"/>
      <c r="C21" s="139"/>
      <c r="D21" s="140"/>
      <c r="E21" s="140"/>
      <c r="F21" s="140"/>
      <c r="G21" s="140"/>
      <c r="H21" s="140"/>
      <c r="I21" s="140"/>
    </row>
    <row r="22" spans="1:9">
      <c r="A22" s="139"/>
      <c r="B22" s="139"/>
      <c r="C22" s="139"/>
      <c r="D22" s="140"/>
      <c r="E22" s="140"/>
      <c r="F22" s="140"/>
      <c r="G22" s="140"/>
      <c r="H22" s="140"/>
      <c r="I22" s="140"/>
    </row>
    <row r="23" spans="1:9">
      <c r="A23" s="139"/>
      <c r="B23" s="139"/>
      <c r="C23" s="139"/>
      <c r="D23" s="140"/>
      <c r="E23" s="140"/>
      <c r="F23" s="140"/>
      <c r="G23" s="140"/>
      <c r="H23" s="140"/>
      <c r="I23" s="140"/>
    </row>
    <row r="24" spans="1:9">
      <c r="A24" s="139"/>
      <c r="B24" s="139"/>
      <c r="C24" s="139"/>
      <c r="D24" s="140"/>
      <c r="E24" s="140"/>
      <c r="F24" s="140"/>
      <c r="G24" s="140"/>
      <c r="H24" s="140"/>
      <c r="I24" s="140"/>
    </row>
    <row r="25" spans="1:9">
      <c r="A25" s="139"/>
      <c r="B25" s="139"/>
      <c r="C25" s="139"/>
      <c r="D25" s="140"/>
      <c r="E25" s="140"/>
      <c r="F25" s="140"/>
      <c r="G25" s="140"/>
      <c r="H25" s="140"/>
      <c r="I25" s="140"/>
    </row>
    <row r="26" spans="1:9" ht="18">
      <c r="A26" s="141" t="s">
        <v>688</v>
      </c>
      <c r="B26" s="142"/>
      <c r="C26" s="139"/>
      <c r="D26" s="140"/>
      <c r="E26" s="140"/>
      <c r="F26" s="140"/>
      <c r="G26" s="140"/>
      <c r="H26" s="140"/>
      <c r="I26" s="140"/>
    </row>
    <row r="27" spans="1:9" ht="7.5" customHeight="1">
      <c r="A27" s="139"/>
      <c r="B27" s="139"/>
      <c r="C27" s="139"/>
      <c r="D27" s="140"/>
      <c r="E27" s="140"/>
      <c r="F27" s="140"/>
      <c r="G27" s="140"/>
      <c r="H27" s="140"/>
      <c r="I27" s="140"/>
    </row>
    <row r="28" spans="1:9" ht="22.5" customHeight="1">
      <c r="A28" s="139"/>
      <c r="B28" s="291" t="s">
        <v>842</v>
      </c>
      <c r="C28" s="292"/>
      <c r="D28" s="292"/>
      <c r="E28" s="292"/>
      <c r="F28" s="292"/>
      <c r="G28" s="293"/>
      <c r="H28" s="140"/>
      <c r="I28" s="140"/>
    </row>
    <row r="29" spans="1:9">
      <c r="A29" s="139"/>
      <c r="B29" s="156" t="s">
        <v>711</v>
      </c>
      <c r="C29" s="157"/>
      <c r="D29" s="157"/>
      <c r="E29" s="157"/>
      <c r="F29" s="175"/>
      <c r="G29" s="161">
        <v>540261</v>
      </c>
      <c r="H29" s="140" t="s">
        <v>689</v>
      </c>
      <c r="I29" s="140"/>
    </row>
    <row r="30" spans="1:9">
      <c r="A30" s="139"/>
      <c r="B30" s="162" t="s">
        <v>712</v>
      </c>
      <c r="C30" s="163"/>
      <c r="D30" s="163"/>
      <c r="E30" s="163"/>
      <c r="F30" s="177"/>
      <c r="G30" s="161">
        <v>91291</v>
      </c>
      <c r="H30" s="140"/>
      <c r="I30" s="140"/>
    </row>
    <row r="31" spans="1:9">
      <c r="A31" s="139"/>
      <c r="B31" s="162" t="s">
        <v>822</v>
      </c>
      <c r="C31" s="163"/>
      <c r="D31" s="163"/>
      <c r="E31" s="163"/>
      <c r="F31" s="177"/>
      <c r="G31" s="161">
        <v>1290</v>
      </c>
      <c r="H31" s="140"/>
      <c r="I31" s="140"/>
    </row>
    <row r="32" spans="1:9">
      <c r="A32" s="139"/>
      <c r="B32" s="159" t="s">
        <v>713</v>
      </c>
      <c r="C32" s="160"/>
      <c r="D32" s="160"/>
      <c r="E32" s="160"/>
      <c r="F32" s="178"/>
      <c r="G32" s="161">
        <v>2734039</v>
      </c>
      <c r="H32" s="140"/>
      <c r="I32" s="140"/>
    </row>
    <row r="33" spans="1:9">
      <c r="A33" s="139"/>
      <c r="B33" s="158" t="s">
        <v>823</v>
      </c>
      <c r="C33" s="77"/>
      <c r="D33" s="77"/>
      <c r="E33" s="77"/>
      <c r="F33" s="176"/>
      <c r="G33" s="161">
        <v>1567830</v>
      </c>
      <c r="H33" s="140"/>
      <c r="I33" s="140"/>
    </row>
    <row r="34" spans="1:9">
      <c r="A34" s="139"/>
      <c r="B34" s="162" t="s">
        <v>824</v>
      </c>
      <c r="C34" s="163"/>
      <c r="D34" s="163"/>
      <c r="E34" s="163"/>
      <c r="F34" s="177"/>
      <c r="G34" s="161">
        <v>68</v>
      </c>
      <c r="H34" s="140"/>
      <c r="I34" s="140"/>
    </row>
    <row r="35" spans="1:9">
      <c r="A35" s="139"/>
      <c r="B35" s="162" t="s">
        <v>825</v>
      </c>
      <c r="C35" s="163"/>
      <c r="D35" s="163"/>
      <c r="E35" s="163"/>
      <c r="F35" s="177"/>
      <c r="G35" s="161">
        <v>43671</v>
      </c>
      <c r="H35" s="140"/>
      <c r="I35" s="140"/>
    </row>
    <row r="36" spans="1:9">
      <c r="A36" s="139"/>
      <c r="B36" s="158" t="s">
        <v>826</v>
      </c>
      <c r="C36" s="77"/>
      <c r="D36" s="77"/>
      <c r="E36" s="77"/>
      <c r="F36" s="176"/>
      <c r="G36" s="161">
        <v>141</v>
      </c>
      <c r="H36" s="140"/>
      <c r="I36" s="140"/>
    </row>
    <row r="37" spans="1:9">
      <c r="A37" s="139"/>
      <c r="B37" s="162" t="s">
        <v>827</v>
      </c>
      <c r="C37" s="163"/>
      <c r="D37" s="163"/>
      <c r="E37" s="163"/>
      <c r="F37" s="177"/>
      <c r="G37" s="161">
        <v>252144</v>
      </c>
      <c r="H37" s="140"/>
      <c r="I37" s="140"/>
    </row>
    <row r="38" spans="1:9">
      <c r="A38" s="139"/>
      <c r="B38" s="158" t="s">
        <v>828</v>
      </c>
      <c r="C38" s="77"/>
      <c r="D38" s="77"/>
      <c r="E38" s="77"/>
      <c r="F38" s="176"/>
      <c r="G38" s="161">
        <v>74</v>
      </c>
      <c r="H38" s="140"/>
      <c r="I38" s="140"/>
    </row>
    <row r="39" spans="1:9">
      <c r="A39" s="139"/>
      <c r="B39" s="162" t="s">
        <v>829</v>
      </c>
      <c r="C39" s="163"/>
      <c r="D39" s="163"/>
      <c r="E39" s="163"/>
      <c r="F39" s="177"/>
      <c r="G39" s="161">
        <v>8</v>
      </c>
      <c r="H39" s="140"/>
      <c r="I39" s="140"/>
    </row>
    <row r="40" spans="1:9">
      <c r="A40" s="139"/>
      <c r="B40" s="158" t="s">
        <v>830</v>
      </c>
      <c r="C40" s="77"/>
      <c r="D40" s="77"/>
      <c r="E40" s="77"/>
      <c r="F40" s="176"/>
      <c r="G40" s="161">
        <v>42</v>
      </c>
      <c r="H40" s="140"/>
      <c r="I40" s="140"/>
    </row>
    <row r="41" spans="1:9">
      <c r="A41" s="139"/>
      <c r="B41" s="162" t="s">
        <v>831</v>
      </c>
      <c r="C41" s="163"/>
      <c r="D41" s="163"/>
      <c r="E41" s="163"/>
      <c r="F41" s="177"/>
      <c r="G41" s="161">
        <v>141220</v>
      </c>
      <c r="H41" s="140"/>
      <c r="I41" s="140"/>
    </row>
    <row r="42" spans="1:9">
      <c r="A42" s="139"/>
      <c r="B42" s="158" t="s">
        <v>832</v>
      </c>
      <c r="C42" s="77"/>
      <c r="D42" s="77"/>
      <c r="E42" s="77"/>
      <c r="F42" s="176"/>
      <c r="G42" s="161">
        <v>4</v>
      </c>
      <c r="H42" s="140"/>
      <c r="I42" s="140"/>
    </row>
    <row r="43" spans="1:9">
      <c r="A43" s="139"/>
      <c r="B43" s="162" t="s">
        <v>833</v>
      </c>
      <c r="C43" s="163"/>
      <c r="D43" s="163"/>
      <c r="E43" s="163"/>
      <c r="F43" s="177"/>
      <c r="G43" s="161">
        <v>11</v>
      </c>
      <c r="H43" s="140"/>
      <c r="I43" s="140"/>
    </row>
    <row r="44" spans="1:9">
      <c r="A44" s="139"/>
      <c r="B44" s="171" t="s">
        <v>714</v>
      </c>
      <c r="C44" s="172"/>
      <c r="D44" s="173"/>
      <c r="E44" s="173"/>
      <c r="F44" s="173"/>
      <c r="G44" s="170">
        <v>5372094</v>
      </c>
      <c r="H44" s="140"/>
      <c r="I44" s="140"/>
    </row>
    <row r="45" spans="1:9">
      <c r="A45" s="139"/>
      <c r="B45" s="139"/>
      <c r="C45" s="139"/>
      <c r="D45" s="140"/>
      <c r="E45" s="140"/>
      <c r="F45" s="140"/>
      <c r="G45" s="140"/>
      <c r="H45" s="140"/>
      <c r="I45" s="140"/>
    </row>
    <row r="46" spans="1:9">
      <c r="A46" s="139"/>
      <c r="B46" s="291" t="s">
        <v>767</v>
      </c>
      <c r="C46" s="292"/>
      <c r="D46" s="292"/>
      <c r="E46" s="292"/>
      <c r="F46" s="293"/>
      <c r="G46" s="170" t="s">
        <v>717</v>
      </c>
      <c r="H46" s="140"/>
      <c r="I46" s="140"/>
    </row>
    <row r="47" spans="1:9">
      <c r="A47" s="139"/>
      <c r="B47" s="156" t="s">
        <v>787</v>
      </c>
      <c r="C47" s="157"/>
      <c r="D47" s="164"/>
      <c r="E47" s="164"/>
      <c r="F47" s="165"/>
      <c r="G47" s="215">
        <v>2404193</v>
      </c>
      <c r="H47" s="140"/>
      <c r="I47" s="140"/>
    </row>
    <row r="48" spans="1:9">
      <c r="A48" s="139"/>
      <c r="B48" s="156" t="s">
        <v>715</v>
      </c>
      <c r="C48" s="163"/>
      <c r="D48" s="168"/>
      <c r="E48" s="168"/>
      <c r="F48" s="169"/>
      <c r="G48" s="215">
        <v>4695428</v>
      </c>
      <c r="H48" s="140"/>
      <c r="I48" s="140"/>
    </row>
    <row r="49" spans="1:9">
      <c r="A49" s="139"/>
      <c r="B49" s="156" t="s">
        <v>716</v>
      </c>
      <c r="C49" s="77"/>
      <c r="D49" s="166"/>
      <c r="E49" s="166"/>
      <c r="F49" s="167"/>
      <c r="G49" s="215">
        <v>528423</v>
      </c>
      <c r="H49" s="140"/>
      <c r="I49" s="140"/>
    </row>
    <row r="50" spans="1:9">
      <c r="A50" s="139"/>
      <c r="B50" s="162" t="s">
        <v>788</v>
      </c>
      <c r="C50" s="163"/>
      <c r="D50" s="168"/>
      <c r="E50" s="168"/>
      <c r="F50" s="169"/>
      <c r="G50" s="215">
        <v>1638</v>
      </c>
      <c r="H50" s="140"/>
      <c r="I50" s="140"/>
    </row>
    <row r="51" spans="1:9">
      <c r="A51" s="139"/>
      <c r="B51" s="139"/>
      <c r="C51" s="139"/>
      <c r="D51" s="140"/>
      <c r="E51" s="140"/>
      <c r="F51" s="140"/>
      <c r="G51" s="140"/>
      <c r="H51" s="140"/>
      <c r="I51" s="140"/>
    </row>
    <row r="52" spans="1:9">
      <c r="A52" s="139"/>
      <c r="B52" s="139"/>
      <c r="C52" s="139"/>
      <c r="D52" s="140"/>
      <c r="E52" s="140"/>
      <c r="F52" s="140"/>
      <c r="G52" s="140"/>
      <c r="H52" s="140"/>
      <c r="I52" s="140"/>
    </row>
    <row r="53" spans="1:9">
      <c r="A53" s="139"/>
      <c r="B53" s="139"/>
      <c r="C53" s="139"/>
      <c r="D53" s="140"/>
      <c r="E53" s="140"/>
      <c r="F53" s="140"/>
      <c r="G53" s="140"/>
      <c r="H53" s="140"/>
      <c r="I53" s="140"/>
    </row>
    <row r="54" spans="1:9" ht="12" customHeight="1">
      <c r="A54" s="139"/>
      <c r="B54" s="139"/>
      <c r="C54" s="139"/>
      <c r="D54" s="140"/>
      <c r="E54" s="140"/>
      <c r="F54" s="140"/>
      <c r="G54" s="140"/>
      <c r="H54" s="140"/>
      <c r="I54" s="140"/>
    </row>
    <row r="55" spans="1:9">
      <c r="A55" s="139"/>
      <c r="B55" s="139"/>
      <c r="C55" s="139"/>
      <c r="D55" s="140"/>
      <c r="E55" s="140"/>
      <c r="F55" s="140"/>
      <c r="G55" s="140"/>
      <c r="H55" s="140"/>
      <c r="I55" s="140"/>
    </row>
  </sheetData>
  <mergeCells count="2">
    <mergeCell ref="B28:G28"/>
    <mergeCell ref="B46:F46"/>
  </mergeCells>
  <pageMargins left="0.7" right="0.7" top="0.75" bottom="0.75" header="0.3" footer="0.3"/>
  <pageSetup paperSize="9" scale="86" fitToHeight="0"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tabColor rgb="FF00B050"/>
    <pageSetUpPr fitToPage="1"/>
  </sheetPr>
  <dimension ref="A1:L101"/>
  <sheetViews>
    <sheetView showGridLines="0" zoomScale="70" zoomScaleNormal="70" workbookViewId="0">
      <pane ySplit="1" topLeftCell="A2" activePane="bottomLeft" state="frozen"/>
      <selection pane="bottomLeft" activeCell="N14" sqref="N14"/>
    </sheetView>
  </sheetViews>
  <sheetFormatPr defaultColWidth="9.1796875" defaultRowHeight="14.5"/>
  <cols>
    <col min="1" max="1" width="6.6328125" style="3" customWidth="1"/>
    <col min="2" max="2" width="29.36328125" style="3" bestFit="1" customWidth="1"/>
    <col min="3" max="3" width="10.6328125" style="3" customWidth="1"/>
    <col min="4" max="11" width="10.6328125" style="2" customWidth="1"/>
    <col min="12" max="12" width="12.36328125" style="2" customWidth="1"/>
    <col min="13" max="13" width="9.1796875" style="1"/>
    <col min="14" max="14" width="30.6328125" style="1" bestFit="1" customWidth="1"/>
    <col min="15" max="15" width="31.1796875" style="1" bestFit="1" customWidth="1"/>
    <col min="16" max="16384" width="9.1796875" style="1"/>
  </cols>
  <sheetData>
    <row r="1" spans="1:12" s="19" customFormat="1" ht="20.25" customHeight="1">
      <c r="A1" s="20" t="s">
        <v>15</v>
      </c>
      <c r="B1" s="243"/>
      <c r="C1" s="243"/>
      <c r="D1" s="243"/>
      <c r="E1" s="243"/>
      <c r="F1" s="243"/>
      <c r="G1" s="243"/>
      <c r="H1" s="243"/>
      <c r="I1" s="243"/>
      <c r="J1" s="243"/>
      <c r="K1" s="243" t="s">
        <v>785</v>
      </c>
      <c r="L1" s="244" t="s">
        <v>836</v>
      </c>
    </row>
    <row r="2" spans="1:12" ht="6.75" customHeight="1">
      <c r="A2" s="20"/>
      <c r="B2" s="31"/>
      <c r="C2" s="31"/>
      <c r="D2" s="31"/>
      <c r="E2" s="31"/>
      <c r="F2" s="31"/>
      <c r="G2" s="31"/>
      <c r="H2" s="31"/>
      <c r="I2" s="31"/>
      <c r="J2" s="31"/>
      <c r="K2" s="31"/>
      <c r="L2" s="30"/>
    </row>
    <row r="3" spans="1:12" ht="20.25" customHeight="1">
      <c r="A3" s="11"/>
      <c r="B3" s="8"/>
      <c r="C3" s="8"/>
      <c r="D3" s="8"/>
      <c r="E3" s="8"/>
      <c r="F3" s="8"/>
      <c r="G3" s="8"/>
      <c r="H3" s="8"/>
      <c r="I3" s="8"/>
      <c r="J3" s="8"/>
      <c r="K3" s="8"/>
      <c r="L3" s="12"/>
    </row>
    <row r="4" spans="1:12" ht="20.25" customHeight="1">
      <c r="A4" s="11"/>
      <c r="B4" s="9"/>
      <c r="C4" s="9"/>
      <c r="D4" s="9"/>
      <c r="E4" s="9"/>
      <c r="F4" s="9"/>
      <c r="G4" s="9"/>
      <c r="H4" s="9"/>
      <c r="I4" s="9"/>
      <c r="J4" s="9"/>
      <c r="K4" s="9"/>
      <c r="L4" s="13"/>
    </row>
    <row r="5" spans="1:12" s="7" customFormat="1" ht="35.25" customHeight="1">
      <c r="A5" s="14" t="s">
        <v>17</v>
      </c>
      <c r="B5" s="10"/>
      <c r="C5" s="10"/>
      <c r="D5" s="10"/>
      <c r="E5" s="10"/>
      <c r="F5" s="10"/>
      <c r="G5" s="10"/>
      <c r="H5" s="10"/>
      <c r="I5" s="10"/>
      <c r="J5" s="10"/>
      <c r="K5" s="10"/>
      <c r="L5" s="15"/>
    </row>
    <row r="6" spans="1:12">
      <c r="A6" s="297" t="s">
        <v>12</v>
      </c>
      <c r="B6" s="299" t="s">
        <v>11</v>
      </c>
      <c r="C6" s="301" t="s">
        <v>10</v>
      </c>
      <c r="D6" s="301"/>
      <c r="E6" s="301"/>
      <c r="F6" s="301"/>
      <c r="G6" s="301"/>
      <c r="H6" s="301"/>
      <c r="I6" s="301"/>
      <c r="J6" s="301"/>
      <c r="K6" s="301"/>
      <c r="L6" s="294" t="s">
        <v>14</v>
      </c>
    </row>
    <row r="7" spans="1:12">
      <c r="A7" s="298"/>
      <c r="B7" s="300"/>
      <c r="C7" s="33" t="s">
        <v>0</v>
      </c>
      <c r="D7" s="33" t="s">
        <v>1</v>
      </c>
      <c r="E7" s="33" t="s">
        <v>2</v>
      </c>
      <c r="F7" s="33" t="s">
        <v>3</v>
      </c>
      <c r="G7" s="33" t="s">
        <v>4</v>
      </c>
      <c r="H7" s="33" t="s">
        <v>5</v>
      </c>
      <c r="I7" s="33" t="s">
        <v>6</v>
      </c>
      <c r="J7" s="33" t="s">
        <v>7</v>
      </c>
      <c r="K7" s="33" t="s">
        <v>8</v>
      </c>
      <c r="L7" s="294"/>
    </row>
    <row r="8" spans="1:12">
      <c r="A8" s="24">
        <v>1</v>
      </c>
      <c r="B8" s="25" t="s">
        <v>20</v>
      </c>
      <c r="C8" s="40">
        <v>7</v>
      </c>
      <c r="D8" s="40">
        <v>3</v>
      </c>
      <c r="E8" s="40">
        <v>2</v>
      </c>
      <c r="F8" s="40">
        <v>53417</v>
      </c>
      <c r="G8" s="40">
        <v>0</v>
      </c>
      <c r="H8" s="40">
        <v>1</v>
      </c>
      <c r="I8" s="40">
        <v>10</v>
      </c>
      <c r="J8" s="40">
        <v>1</v>
      </c>
      <c r="K8" s="40">
        <v>0</v>
      </c>
      <c r="L8" s="40">
        <v>53441</v>
      </c>
    </row>
    <row r="9" spans="1:12">
      <c r="A9" s="16">
        <v>2</v>
      </c>
      <c r="B9" s="22" t="s">
        <v>21</v>
      </c>
      <c r="C9" s="41">
        <v>185</v>
      </c>
      <c r="D9" s="41">
        <v>8</v>
      </c>
      <c r="E9" s="41">
        <v>6</v>
      </c>
      <c r="F9" s="41">
        <v>111587</v>
      </c>
      <c r="G9" s="41">
        <v>1</v>
      </c>
      <c r="H9" s="41">
        <v>0</v>
      </c>
      <c r="I9" s="41">
        <v>33</v>
      </c>
      <c r="J9" s="41">
        <v>5</v>
      </c>
      <c r="K9" s="41">
        <v>0</v>
      </c>
      <c r="L9" s="41">
        <v>111825</v>
      </c>
    </row>
    <row r="10" spans="1:12">
      <c r="A10" s="24">
        <v>3</v>
      </c>
      <c r="B10" s="25" t="s">
        <v>22</v>
      </c>
      <c r="C10" s="40">
        <v>801</v>
      </c>
      <c r="D10" s="40">
        <v>25</v>
      </c>
      <c r="E10" s="40">
        <v>4</v>
      </c>
      <c r="F10" s="40">
        <v>354851</v>
      </c>
      <c r="G10" s="40">
        <v>2</v>
      </c>
      <c r="H10" s="40">
        <v>6</v>
      </c>
      <c r="I10" s="40">
        <v>118</v>
      </c>
      <c r="J10" s="40">
        <v>14</v>
      </c>
      <c r="K10" s="40">
        <v>3</v>
      </c>
      <c r="L10" s="40">
        <v>355824</v>
      </c>
    </row>
    <row r="11" spans="1:12">
      <c r="A11" s="16">
        <v>4</v>
      </c>
      <c r="B11" s="22" t="s">
        <v>23</v>
      </c>
      <c r="C11" s="41">
        <v>1</v>
      </c>
      <c r="D11" s="41">
        <v>0</v>
      </c>
      <c r="E11" s="41">
        <v>0</v>
      </c>
      <c r="F11" s="41">
        <v>25010</v>
      </c>
      <c r="G11" s="41">
        <v>0</v>
      </c>
      <c r="H11" s="41">
        <v>0</v>
      </c>
      <c r="I11" s="41">
        <v>8</v>
      </c>
      <c r="J11" s="41">
        <v>1</v>
      </c>
      <c r="K11" s="41">
        <v>0</v>
      </c>
      <c r="L11" s="41">
        <v>25020</v>
      </c>
    </row>
    <row r="12" spans="1:12">
      <c r="A12" s="24">
        <v>5</v>
      </c>
      <c r="B12" s="25" t="s">
        <v>24</v>
      </c>
      <c r="C12" s="40">
        <v>68</v>
      </c>
      <c r="D12" s="40">
        <v>34</v>
      </c>
      <c r="E12" s="40">
        <v>2</v>
      </c>
      <c r="F12" s="40">
        <v>103038</v>
      </c>
      <c r="G12" s="40">
        <v>0</v>
      </c>
      <c r="H12" s="40">
        <v>0</v>
      </c>
      <c r="I12" s="40">
        <v>22</v>
      </c>
      <c r="J12" s="40">
        <v>17</v>
      </c>
      <c r="K12" s="40">
        <v>0</v>
      </c>
      <c r="L12" s="40">
        <v>103181</v>
      </c>
    </row>
    <row r="13" spans="1:12">
      <c r="A13" s="16">
        <v>6</v>
      </c>
      <c r="B13" s="22" t="s">
        <v>25</v>
      </c>
      <c r="C13" s="41">
        <v>6656</v>
      </c>
      <c r="D13" s="41">
        <v>317</v>
      </c>
      <c r="E13" s="41">
        <v>179</v>
      </c>
      <c r="F13" s="41">
        <v>885185</v>
      </c>
      <c r="G13" s="41">
        <v>345</v>
      </c>
      <c r="H13" s="41">
        <v>2928</v>
      </c>
      <c r="I13" s="41">
        <v>689</v>
      </c>
      <c r="J13" s="41">
        <v>363</v>
      </c>
      <c r="K13" s="41">
        <v>187</v>
      </c>
      <c r="L13" s="41">
        <v>896849</v>
      </c>
    </row>
    <row r="14" spans="1:12">
      <c r="A14" s="24">
        <v>7</v>
      </c>
      <c r="B14" s="25" t="s">
        <v>19</v>
      </c>
      <c r="C14" s="40">
        <v>1</v>
      </c>
      <c r="D14" s="40">
        <v>0</v>
      </c>
      <c r="E14" s="40">
        <v>0</v>
      </c>
      <c r="F14" s="40">
        <v>9148</v>
      </c>
      <c r="G14" s="40">
        <v>0</v>
      </c>
      <c r="H14" s="40">
        <v>0</v>
      </c>
      <c r="I14" s="40">
        <v>4</v>
      </c>
      <c r="J14" s="40">
        <v>0</v>
      </c>
      <c r="K14" s="40">
        <v>0</v>
      </c>
      <c r="L14" s="40">
        <v>9153</v>
      </c>
    </row>
    <row r="15" spans="1:12">
      <c r="A15" s="16">
        <v>8</v>
      </c>
      <c r="B15" s="22" t="s">
        <v>26</v>
      </c>
      <c r="C15" s="41">
        <v>38</v>
      </c>
      <c r="D15" s="41">
        <v>2</v>
      </c>
      <c r="E15" s="41">
        <v>3</v>
      </c>
      <c r="F15" s="41">
        <v>50827</v>
      </c>
      <c r="G15" s="41">
        <v>0</v>
      </c>
      <c r="H15" s="41">
        <v>0</v>
      </c>
      <c r="I15" s="41">
        <v>14</v>
      </c>
      <c r="J15" s="41">
        <v>2</v>
      </c>
      <c r="K15" s="41">
        <v>0</v>
      </c>
      <c r="L15" s="41">
        <v>50886</v>
      </c>
    </row>
    <row r="16" spans="1:12">
      <c r="A16" s="24">
        <v>9</v>
      </c>
      <c r="B16" s="25" t="s">
        <v>27</v>
      </c>
      <c r="C16" s="40">
        <v>1000</v>
      </c>
      <c r="D16" s="40">
        <v>88</v>
      </c>
      <c r="E16" s="40">
        <v>27</v>
      </c>
      <c r="F16" s="40">
        <v>1038970</v>
      </c>
      <c r="G16" s="40">
        <v>2</v>
      </c>
      <c r="H16" s="40">
        <v>10</v>
      </c>
      <c r="I16" s="40">
        <v>291</v>
      </c>
      <c r="J16" s="40">
        <v>47</v>
      </c>
      <c r="K16" s="40">
        <v>4</v>
      </c>
      <c r="L16" s="40">
        <v>1040439</v>
      </c>
    </row>
    <row r="17" spans="1:12">
      <c r="A17" s="16">
        <v>10</v>
      </c>
      <c r="B17" s="22" t="s">
        <v>28</v>
      </c>
      <c r="C17" s="41">
        <v>370</v>
      </c>
      <c r="D17" s="41">
        <v>54</v>
      </c>
      <c r="E17" s="41">
        <v>6</v>
      </c>
      <c r="F17" s="41">
        <v>597885</v>
      </c>
      <c r="G17" s="41">
        <v>1</v>
      </c>
      <c r="H17" s="41">
        <v>0</v>
      </c>
      <c r="I17" s="41">
        <v>133</v>
      </c>
      <c r="J17" s="41">
        <v>22</v>
      </c>
      <c r="K17" s="41">
        <v>0</v>
      </c>
      <c r="L17" s="41">
        <v>598471</v>
      </c>
    </row>
    <row r="18" spans="1:12">
      <c r="A18" s="24">
        <v>11</v>
      </c>
      <c r="B18" s="25" t="s">
        <v>29</v>
      </c>
      <c r="C18" s="40">
        <v>1320</v>
      </c>
      <c r="D18" s="40">
        <v>101</v>
      </c>
      <c r="E18" s="40">
        <v>17</v>
      </c>
      <c r="F18" s="40">
        <v>728875</v>
      </c>
      <c r="G18" s="40">
        <v>6</v>
      </c>
      <c r="H18" s="40">
        <v>4</v>
      </c>
      <c r="I18" s="40">
        <v>356</v>
      </c>
      <c r="J18" s="40">
        <v>32</v>
      </c>
      <c r="K18" s="40">
        <v>2</v>
      </c>
      <c r="L18" s="40">
        <v>730713</v>
      </c>
    </row>
    <row r="19" spans="1:12">
      <c r="A19" s="16">
        <v>12</v>
      </c>
      <c r="B19" s="22" t="s">
        <v>30</v>
      </c>
      <c r="C19" s="41">
        <v>47</v>
      </c>
      <c r="D19" s="41">
        <v>12</v>
      </c>
      <c r="E19" s="41">
        <v>2</v>
      </c>
      <c r="F19" s="41">
        <v>73262</v>
      </c>
      <c r="G19" s="41">
        <v>1</v>
      </c>
      <c r="H19" s="41">
        <v>0</v>
      </c>
      <c r="I19" s="41">
        <v>28</v>
      </c>
      <c r="J19" s="41">
        <v>1</v>
      </c>
      <c r="K19" s="41">
        <v>0</v>
      </c>
      <c r="L19" s="41">
        <v>73353</v>
      </c>
    </row>
    <row r="20" spans="1:12">
      <c r="A20" s="24">
        <v>13</v>
      </c>
      <c r="B20" s="25" t="s">
        <v>31</v>
      </c>
      <c r="C20" s="40">
        <v>74</v>
      </c>
      <c r="D20" s="40">
        <v>4</v>
      </c>
      <c r="E20" s="40">
        <v>1</v>
      </c>
      <c r="F20" s="40">
        <v>64619</v>
      </c>
      <c r="G20" s="40">
        <v>1</v>
      </c>
      <c r="H20" s="40">
        <v>0</v>
      </c>
      <c r="I20" s="40">
        <v>21</v>
      </c>
      <c r="J20" s="40">
        <v>1</v>
      </c>
      <c r="K20" s="40">
        <v>0</v>
      </c>
      <c r="L20" s="40">
        <v>64721</v>
      </c>
    </row>
    <row r="21" spans="1:12">
      <c r="A21" s="16">
        <v>14</v>
      </c>
      <c r="B21" s="22" t="s">
        <v>32</v>
      </c>
      <c r="C21" s="41">
        <v>19</v>
      </c>
      <c r="D21" s="41">
        <v>2</v>
      </c>
      <c r="E21" s="41">
        <v>2</v>
      </c>
      <c r="F21" s="41">
        <v>37075</v>
      </c>
      <c r="G21" s="41">
        <v>1</v>
      </c>
      <c r="H21" s="41">
        <v>0</v>
      </c>
      <c r="I21" s="41">
        <v>8</v>
      </c>
      <c r="J21" s="41">
        <v>1</v>
      </c>
      <c r="K21" s="41">
        <v>0</v>
      </c>
      <c r="L21" s="41">
        <v>37108</v>
      </c>
    </row>
    <row r="22" spans="1:12">
      <c r="A22" s="24">
        <v>15</v>
      </c>
      <c r="B22" s="25" t="s">
        <v>33</v>
      </c>
      <c r="C22" s="40">
        <v>176</v>
      </c>
      <c r="D22" s="40">
        <v>5</v>
      </c>
      <c r="E22" s="40">
        <v>7</v>
      </c>
      <c r="F22" s="40">
        <v>89259</v>
      </c>
      <c r="G22" s="40">
        <v>2</v>
      </c>
      <c r="H22" s="40">
        <v>3</v>
      </c>
      <c r="I22" s="40">
        <v>34</v>
      </c>
      <c r="J22" s="40">
        <v>3</v>
      </c>
      <c r="K22" s="40">
        <v>0</v>
      </c>
      <c r="L22" s="40">
        <v>89489</v>
      </c>
    </row>
    <row r="23" spans="1:12">
      <c r="A23" s="16">
        <v>16</v>
      </c>
      <c r="B23" s="22" t="s">
        <v>34</v>
      </c>
      <c r="C23" s="41">
        <v>1</v>
      </c>
      <c r="D23" s="41">
        <v>0</v>
      </c>
      <c r="E23" s="41">
        <v>0</v>
      </c>
      <c r="F23" s="41">
        <v>10651</v>
      </c>
      <c r="G23" s="41">
        <v>0</v>
      </c>
      <c r="H23" s="41">
        <v>0</v>
      </c>
      <c r="I23" s="41">
        <v>2</v>
      </c>
      <c r="J23" s="41">
        <v>0</v>
      </c>
      <c r="K23" s="41">
        <v>0</v>
      </c>
      <c r="L23" s="41">
        <v>10654</v>
      </c>
    </row>
    <row r="24" spans="1:12">
      <c r="A24" s="24">
        <v>17</v>
      </c>
      <c r="B24" s="25" t="s">
        <v>35</v>
      </c>
      <c r="C24" s="40">
        <v>9</v>
      </c>
      <c r="D24" s="40">
        <v>2</v>
      </c>
      <c r="E24" s="40">
        <v>0</v>
      </c>
      <c r="F24" s="40">
        <v>23801</v>
      </c>
      <c r="G24" s="40">
        <v>0</v>
      </c>
      <c r="H24" s="40">
        <v>0</v>
      </c>
      <c r="I24" s="40">
        <v>12</v>
      </c>
      <c r="J24" s="40">
        <v>0</v>
      </c>
      <c r="K24" s="40">
        <v>0</v>
      </c>
      <c r="L24" s="40">
        <v>23824</v>
      </c>
    </row>
    <row r="25" spans="1:12">
      <c r="A25" s="16">
        <v>18</v>
      </c>
      <c r="B25" s="22" t="s">
        <v>36</v>
      </c>
      <c r="C25" s="41">
        <v>271</v>
      </c>
      <c r="D25" s="41">
        <v>6</v>
      </c>
      <c r="E25" s="41">
        <v>0</v>
      </c>
      <c r="F25" s="41">
        <v>61730</v>
      </c>
      <c r="G25" s="41">
        <v>0</v>
      </c>
      <c r="H25" s="41">
        <v>0</v>
      </c>
      <c r="I25" s="41">
        <v>12</v>
      </c>
      <c r="J25" s="41">
        <v>1</v>
      </c>
      <c r="K25" s="41">
        <v>0</v>
      </c>
      <c r="L25" s="41">
        <v>62020</v>
      </c>
    </row>
    <row r="26" spans="1:12">
      <c r="A26" s="24">
        <v>19</v>
      </c>
      <c r="B26" s="25" t="s">
        <v>37</v>
      </c>
      <c r="C26" s="40">
        <v>110</v>
      </c>
      <c r="D26" s="40">
        <v>0</v>
      </c>
      <c r="E26" s="40">
        <v>2</v>
      </c>
      <c r="F26" s="40">
        <v>106093</v>
      </c>
      <c r="G26" s="40">
        <v>0</v>
      </c>
      <c r="H26" s="40">
        <v>0</v>
      </c>
      <c r="I26" s="40">
        <v>7</v>
      </c>
      <c r="J26" s="40">
        <v>6</v>
      </c>
      <c r="K26" s="40">
        <v>0</v>
      </c>
      <c r="L26" s="40">
        <v>106218</v>
      </c>
    </row>
    <row r="27" spans="1:12">
      <c r="A27" s="16">
        <v>20</v>
      </c>
      <c r="B27" s="22" t="s">
        <v>38</v>
      </c>
      <c r="C27" s="41">
        <v>19</v>
      </c>
      <c r="D27" s="41">
        <v>0</v>
      </c>
      <c r="E27" s="41">
        <v>1</v>
      </c>
      <c r="F27" s="41">
        <v>11380</v>
      </c>
      <c r="G27" s="41">
        <v>0</v>
      </c>
      <c r="H27" s="41">
        <v>0</v>
      </c>
      <c r="I27" s="41">
        <v>8</v>
      </c>
      <c r="J27" s="41">
        <v>1</v>
      </c>
      <c r="K27" s="41">
        <v>0</v>
      </c>
      <c r="L27" s="41">
        <v>11409</v>
      </c>
    </row>
    <row r="28" spans="1:12">
      <c r="A28" s="24">
        <v>21</v>
      </c>
      <c r="B28" s="25" t="s">
        <v>39</v>
      </c>
      <c r="C28" s="40">
        <v>3</v>
      </c>
      <c r="D28" s="40">
        <v>0</v>
      </c>
      <c r="E28" s="40">
        <v>0</v>
      </c>
      <c r="F28" s="40">
        <v>6660</v>
      </c>
      <c r="G28" s="40">
        <v>0</v>
      </c>
      <c r="H28" s="40">
        <v>0</v>
      </c>
      <c r="I28" s="40">
        <v>9</v>
      </c>
      <c r="J28" s="40">
        <v>0</v>
      </c>
      <c r="K28" s="40">
        <v>0</v>
      </c>
      <c r="L28" s="40">
        <v>6672</v>
      </c>
    </row>
    <row r="29" spans="1:12">
      <c r="A29" s="16">
        <v>22</v>
      </c>
      <c r="B29" s="22" t="s">
        <v>40</v>
      </c>
      <c r="C29" s="41">
        <v>101</v>
      </c>
      <c r="D29" s="41">
        <v>1</v>
      </c>
      <c r="E29" s="41">
        <v>1</v>
      </c>
      <c r="F29" s="41">
        <v>39702</v>
      </c>
      <c r="G29" s="41">
        <v>0</v>
      </c>
      <c r="H29" s="41">
        <v>0</v>
      </c>
      <c r="I29" s="41">
        <v>10</v>
      </c>
      <c r="J29" s="41">
        <v>2</v>
      </c>
      <c r="K29" s="41">
        <v>0</v>
      </c>
      <c r="L29" s="41">
        <v>39817</v>
      </c>
    </row>
    <row r="30" spans="1:12">
      <c r="A30" s="24">
        <v>23</v>
      </c>
      <c r="B30" s="25" t="s">
        <v>41</v>
      </c>
      <c r="C30" s="40">
        <v>26</v>
      </c>
      <c r="D30" s="40">
        <v>10</v>
      </c>
      <c r="E30" s="40">
        <v>2</v>
      </c>
      <c r="F30" s="40">
        <v>22928</v>
      </c>
      <c r="G30" s="40">
        <v>1</v>
      </c>
      <c r="H30" s="40">
        <v>0</v>
      </c>
      <c r="I30" s="40">
        <v>12</v>
      </c>
      <c r="J30" s="40">
        <v>4</v>
      </c>
      <c r="K30" s="40">
        <v>0</v>
      </c>
      <c r="L30" s="40">
        <v>22983</v>
      </c>
    </row>
    <row r="31" spans="1:12">
      <c r="A31" s="16">
        <v>24</v>
      </c>
      <c r="B31" s="22" t="s">
        <v>42</v>
      </c>
      <c r="C31" s="41">
        <v>56</v>
      </c>
      <c r="D31" s="41">
        <v>4</v>
      </c>
      <c r="E31" s="41">
        <v>1</v>
      </c>
      <c r="F31" s="41">
        <v>24052</v>
      </c>
      <c r="G31" s="41">
        <v>0</v>
      </c>
      <c r="H31" s="41">
        <v>0</v>
      </c>
      <c r="I31" s="41">
        <v>8</v>
      </c>
      <c r="J31" s="41">
        <v>1</v>
      </c>
      <c r="K31" s="41">
        <v>0</v>
      </c>
      <c r="L31" s="41">
        <v>24122</v>
      </c>
    </row>
    <row r="32" spans="1:12">
      <c r="A32" s="24">
        <v>25</v>
      </c>
      <c r="B32" s="25" t="s">
        <v>43</v>
      </c>
      <c r="C32" s="40">
        <v>9</v>
      </c>
      <c r="D32" s="40">
        <v>0</v>
      </c>
      <c r="E32" s="40">
        <v>0</v>
      </c>
      <c r="F32" s="40">
        <v>8295</v>
      </c>
      <c r="G32" s="40">
        <v>0</v>
      </c>
      <c r="H32" s="40">
        <v>0</v>
      </c>
      <c r="I32" s="40">
        <v>7</v>
      </c>
      <c r="J32" s="40">
        <v>0</v>
      </c>
      <c r="K32" s="40">
        <v>0</v>
      </c>
      <c r="L32" s="40">
        <v>8311</v>
      </c>
    </row>
    <row r="33" spans="1:12">
      <c r="A33" s="16">
        <v>26</v>
      </c>
      <c r="B33" s="22" t="s">
        <v>44</v>
      </c>
      <c r="C33" s="41">
        <v>73</v>
      </c>
      <c r="D33" s="41">
        <v>5</v>
      </c>
      <c r="E33" s="41">
        <v>2</v>
      </c>
      <c r="F33" s="41">
        <v>96935</v>
      </c>
      <c r="G33" s="41">
        <v>1</v>
      </c>
      <c r="H33" s="41">
        <v>0</v>
      </c>
      <c r="I33" s="41">
        <v>18</v>
      </c>
      <c r="J33" s="41">
        <v>1</v>
      </c>
      <c r="K33" s="41">
        <v>0</v>
      </c>
      <c r="L33" s="41">
        <v>97035</v>
      </c>
    </row>
    <row r="34" spans="1:12">
      <c r="A34" s="24">
        <v>27</v>
      </c>
      <c r="B34" s="25" t="s">
        <v>45</v>
      </c>
      <c r="C34" s="40">
        <v>5</v>
      </c>
      <c r="D34" s="40">
        <v>0</v>
      </c>
      <c r="E34" s="40">
        <v>0</v>
      </c>
      <c r="F34" s="40">
        <v>7107</v>
      </c>
      <c r="G34" s="40">
        <v>0</v>
      </c>
      <c r="H34" s="40">
        <v>0</v>
      </c>
      <c r="I34" s="40">
        <v>2</v>
      </c>
      <c r="J34" s="40">
        <v>0</v>
      </c>
      <c r="K34" s="40">
        <v>0</v>
      </c>
      <c r="L34" s="40">
        <v>7114</v>
      </c>
    </row>
    <row r="35" spans="1:12">
      <c r="A35" s="16">
        <v>28</v>
      </c>
      <c r="B35" s="22" t="s">
        <v>46</v>
      </c>
      <c r="C35" s="41">
        <v>72</v>
      </c>
      <c r="D35" s="41">
        <v>8</v>
      </c>
      <c r="E35" s="41">
        <v>3</v>
      </c>
      <c r="F35" s="41">
        <v>102797</v>
      </c>
      <c r="G35" s="41">
        <v>0</v>
      </c>
      <c r="H35" s="41">
        <v>0</v>
      </c>
      <c r="I35" s="41">
        <v>32</v>
      </c>
      <c r="J35" s="41">
        <v>5</v>
      </c>
      <c r="K35" s="41">
        <v>0</v>
      </c>
      <c r="L35" s="41">
        <v>102917</v>
      </c>
    </row>
    <row r="36" spans="1:12">
      <c r="A36" s="24">
        <v>29</v>
      </c>
      <c r="B36" s="25" t="s">
        <v>47</v>
      </c>
      <c r="C36" s="40">
        <v>9</v>
      </c>
      <c r="D36" s="40">
        <v>0</v>
      </c>
      <c r="E36" s="40">
        <v>3</v>
      </c>
      <c r="F36" s="40">
        <v>21450</v>
      </c>
      <c r="G36" s="40">
        <v>0</v>
      </c>
      <c r="H36" s="40">
        <v>0</v>
      </c>
      <c r="I36" s="40">
        <v>17</v>
      </c>
      <c r="J36" s="40">
        <v>1</v>
      </c>
      <c r="K36" s="40">
        <v>0</v>
      </c>
      <c r="L36" s="40">
        <v>21480</v>
      </c>
    </row>
    <row r="37" spans="1:12">
      <c r="A37" s="16">
        <v>30</v>
      </c>
      <c r="B37" s="22" t="s">
        <v>48</v>
      </c>
      <c r="C37" s="41">
        <v>41</v>
      </c>
      <c r="D37" s="41">
        <v>0</v>
      </c>
      <c r="E37" s="41">
        <v>1</v>
      </c>
      <c r="F37" s="41">
        <v>20662</v>
      </c>
      <c r="G37" s="41">
        <v>0</v>
      </c>
      <c r="H37" s="41">
        <v>0</v>
      </c>
      <c r="I37" s="41">
        <v>3</v>
      </c>
      <c r="J37" s="41">
        <v>2</v>
      </c>
      <c r="K37" s="41">
        <v>0</v>
      </c>
      <c r="L37" s="41">
        <v>20709</v>
      </c>
    </row>
    <row r="38" spans="1:12">
      <c r="A38" s="24">
        <v>31</v>
      </c>
      <c r="B38" s="25" t="s">
        <v>49</v>
      </c>
      <c r="C38" s="40">
        <v>38</v>
      </c>
      <c r="D38" s="40">
        <v>3</v>
      </c>
      <c r="E38" s="40">
        <v>2</v>
      </c>
      <c r="F38" s="40">
        <v>38193</v>
      </c>
      <c r="G38" s="40">
        <v>0</v>
      </c>
      <c r="H38" s="40">
        <v>0</v>
      </c>
      <c r="I38" s="40">
        <v>30</v>
      </c>
      <c r="J38" s="40">
        <v>2</v>
      </c>
      <c r="K38" s="40">
        <v>0</v>
      </c>
      <c r="L38" s="40">
        <v>38268</v>
      </c>
    </row>
    <row r="39" spans="1:12">
      <c r="A39" s="16">
        <v>32</v>
      </c>
      <c r="B39" s="22" t="s">
        <v>50</v>
      </c>
      <c r="C39" s="41">
        <v>35</v>
      </c>
      <c r="D39" s="41">
        <v>1</v>
      </c>
      <c r="E39" s="41">
        <v>0</v>
      </c>
      <c r="F39" s="41">
        <v>76288</v>
      </c>
      <c r="G39" s="41">
        <v>0</v>
      </c>
      <c r="H39" s="41">
        <v>0</v>
      </c>
      <c r="I39" s="41">
        <v>18</v>
      </c>
      <c r="J39" s="41">
        <v>6</v>
      </c>
      <c r="K39" s="41">
        <v>0</v>
      </c>
      <c r="L39" s="41">
        <v>76348</v>
      </c>
    </row>
    <row r="40" spans="1:12">
      <c r="A40" s="24">
        <v>33</v>
      </c>
      <c r="B40" s="25" t="s">
        <v>51</v>
      </c>
      <c r="C40" s="40">
        <v>51</v>
      </c>
      <c r="D40" s="40">
        <v>10</v>
      </c>
      <c r="E40" s="40">
        <v>5</v>
      </c>
      <c r="F40" s="40">
        <v>114452</v>
      </c>
      <c r="G40" s="40">
        <v>2</v>
      </c>
      <c r="H40" s="40">
        <v>0</v>
      </c>
      <c r="I40" s="40">
        <v>14</v>
      </c>
      <c r="J40" s="40">
        <v>12</v>
      </c>
      <c r="K40" s="40">
        <v>0</v>
      </c>
      <c r="L40" s="40">
        <v>114546</v>
      </c>
    </row>
    <row r="41" spans="1:12">
      <c r="A41" s="16">
        <v>34</v>
      </c>
      <c r="B41" s="22" t="s">
        <v>52</v>
      </c>
      <c r="C41" s="41">
        <v>191</v>
      </c>
      <c r="D41" s="41">
        <v>21</v>
      </c>
      <c r="E41" s="41">
        <v>4</v>
      </c>
      <c r="F41" s="41">
        <v>254302</v>
      </c>
      <c r="G41" s="41">
        <v>0</v>
      </c>
      <c r="H41" s="41">
        <v>0</v>
      </c>
      <c r="I41" s="41">
        <v>66</v>
      </c>
      <c r="J41" s="41">
        <v>7</v>
      </c>
      <c r="K41" s="41">
        <v>0</v>
      </c>
      <c r="L41" s="41">
        <v>254591</v>
      </c>
    </row>
    <row r="42" spans="1:12">
      <c r="A42" s="295" t="s">
        <v>9</v>
      </c>
      <c r="B42" s="296"/>
      <c r="C42" s="35">
        <v>11883</v>
      </c>
      <c r="D42" s="35">
        <v>726</v>
      </c>
      <c r="E42" s="35">
        <v>285</v>
      </c>
      <c r="F42" s="35">
        <v>5270486</v>
      </c>
      <c r="G42" s="35">
        <v>366</v>
      </c>
      <c r="H42" s="35">
        <v>2952</v>
      </c>
      <c r="I42" s="35">
        <v>2056</v>
      </c>
      <c r="J42" s="35">
        <v>561</v>
      </c>
      <c r="K42" s="35">
        <v>196</v>
      </c>
      <c r="L42" s="35">
        <v>5289511</v>
      </c>
    </row>
    <row r="87" spans="1:12">
      <c r="A87" s="6"/>
      <c r="B87" s="6"/>
      <c r="C87" s="6"/>
      <c r="D87" s="6"/>
      <c r="E87" s="6"/>
      <c r="F87" s="6"/>
      <c r="G87" s="6"/>
      <c r="H87" s="6"/>
      <c r="I87" s="6"/>
      <c r="J87" s="6"/>
      <c r="K87" s="6"/>
      <c r="L87" s="6"/>
    </row>
    <row r="88" spans="1:12">
      <c r="A88" s="6"/>
      <c r="B88" s="6"/>
      <c r="C88" s="6"/>
      <c r="D88" s="6"/>
      <c r="E88" s="6"/>
      <c r="F88" s="6"/>
      <c r="G88" s="6"/>
      <c r="H88" s="6"/>
      <c r="I88" s="6"/>
      <c r="J88" s="6"/>
      <c r="K88" s="6"/>
      <c r="L88" s="6"/>
    </row>
    <row r="89" spans="1:12">
      <c r="A89" s="6"/>
      <c r="B89" s="6"/>
      <c r="C89" s="6"/>
      <c r="D89" s="6"/>
      <c r="E89" s="6"/>
      <c r="F89" s="6"/>
      <c r="G89" s="6"/>
      <c r="H89" s="6"/>
      <c r="I89" s="6"/>
      <c r="J89" s="6"/>
      <c r="K89" s="6"/>
      <c r="L89" s="6"/>
    </row>
    <row r="90" spans="1:12">
      <c r="A90" s="6"/>
      <c r="B90" s="6"/>
      <c r="C90" s="6"/>
      <c r="D90" s="6"/>
      <c r="E90" s="6"/>
      <c r="F90" s="6"/>
      <c r="G90" s="6"/>
      <c r="H90" s="6"/>
      <c r="I90" s="6"/>
      <c r="J90" s="6"/>
      <c r="K90" s="6"/>
      <c r="L90" s="6"/>
    </row>
    <row r="91" spans="1:12" s="6" customFormat="1"/>
    <row r="92" spans="1:12" s="6" customFormat="1"/>
    <row r="93" spans="1:12" s="6" customFormat="1"/>
    <row r="94" spans="1:12" s="6" customFormat="1"/>
    <row r="95" spans="1:12" s="6" customFormat="1"/>
    <row r="96" spans="1:12" s="6" customFormat="1"/>
    <row r="97" spans="1:12" s="6" customFormat="1"/>
    <row r="98" spans="1:12" s="6" customFormat="1">
      <c r="A98" s="3"/>
      <c r="B98" s="3"/>
      <c r="C98" s="3"/>
      <c r="D98" s="2"/>
      <c r="E98" s="2"/>
      <c r="F98" s="2"/>
      <c r="G98" s="2"/>
      <c r="H98" s="2"/>
      <c r="I98" s="2"/>
      <c r="J98" s="2"/>
      <c r="K98" s="2"/>
      <c r="L98" s="2"/>
    </row>
    <row r="99" spans="1:12" s="6" customFormat="1">
      <c r="A99" s="3"/>
      <c r="B99" s="3"/>
      <c r="C99" s="3"/>
      <c r="D99" s="2"/>
      <c r="E99" s="2"/>
      <c r="F99" s="2"/>
      <c r="G99" s="2"/>
      <c r="H99" s="2"/>
      <c r="I99" s="2"/>
      <c r="J99" s="2"/>
      <c r="K99" s="2"/>
      <c r="L99" s="2"/>
    </row>
    <row r="100" spans="1:12" s="6" customFormat="1">
      <c r="A100" s="3"/>
      <c r="B100" s="3"/>
      <c r="C100" s="3"/>
      <c r="D100" s="2"/>
      <c r="E100" s="2"/>
      <c r="F100" s="2"/>
      <c r="G100" s="2"/>
      <c r="H100" s="2"/>
      <c r="I100" s="2"/>
      <c r="J100" s="2"/>
      <c r="K100" s="2"/>
      <c r="L100" s="2"/>
    </row>
    <row r="101" spans="1:12" s="6" customFormat="1">
      <c r="A101" s="3"/>
      <c r="B101" s="3"/>
      <c r="C101" s="3"/>
      <c r="D101" s="2"/>
      <c r="E101" s="2"/>
      <c r="F101" s="2"/>
      <c r="G101" s="2"/>
      <c r="H101" s="2"/>
      <c r="I101" s="2"/>
      <c r="J101" s="2"/>
      <c r="K101" s="2"/>
      <c r="L101" s="2"/>
    </row>
  </sheetData>
  <mergeCells count="5">
    <mergeCell ref="L6:L7"/>
    <mergeCell ref="A42:B42"/>
    <mergeCell ref="A6:A7"/>
    <mergeCell ref="B6:B7"/>
    <mergeCell ref="C6:K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rgb="FFFFC000"/>
    <pageSetUpPr fitToPage="1"/>
  </sheetPr>
  <dimension ref="A1:S525"/>
  <sheetViews>
    <sheetView showGridLines="0" zoomScale="70" zoomScaleNormal="70" workbookViewId="0">
      <selection activeCell="O12" sqref="O12"/>
    </sheetView>
  </sheetViews>
  <sheetFormatPr defaultColWidth="9.1796875" defaultRowHeight="14.5"/>
  <cols>
    <col min="1" max="1" width="7" style="1" customWidth="1"/>
    <col min="2" max="2" width="32.36328125" style="1" bestFit="1" customWidth="1"/>
    <col min="3" max="3" width="29.36328125" style="1" customWidth="1"/>
    <col min="4" max="12" width="10.6328125" style="1" customWidth="1"/>
    <col min="13" max="13" width="14.6328125" style="1" customWidth="1"/>
    <col min="14" max="18" width="9.1796875" style="1"/>
    <col min="19" max="19" width="11.1796875" style="1" bestFit="1" customWidth="1"/>
    <col min="20" max="16384" width="9.1796875" style="1"/>
  </cols>
  <sheetData>
    <row r="1" spans="1:19" s="19" customFormat="1" ht="20.25" customHeight="1">
      <c r="A1" s="20" t="s">
        <v>16</v>
      </c>
      <c r="B1" s="17"/>
      <c r="C1" s="243"/>
      <c r="D1" s="243"/>
      <c r="E1" s="243"/>
      <c r="F1" s="243"/>
      <c r="G1" s="243"/>
      <c r="H1" s="243"/>
      <c r="I1" s="243"/>
      <c r="J1" s="243"/>
      <c r="K1" s="243"/>
      <c r="L1" s="243" t="s">
        <v>785</v>
      </c>
      <c r="M1" s="244" t="s">
        <v>836</v>
      </c>
    </row>
    <row r="2" spans="1:19" ht="6.75" customHeight="1">
      <c r="A2" s="20"/>
      <c r="B2" s="31"/>
      <c r="C2" s="31"/>
      <c r="D2" s="31"/>
      <c r="E2" s="31"/>
      <c r="F2" s="31"/>
      <c r="G2" s="31"/>
      <c r="H2" s="31"/>
      <c r="I2" s="31"/>
      <c r="J2" s="31"/>
      <c r="K2" s="31"/>
      <c r="L2" s="31"/>
      <c r="M2" s="30"/>
    </row>
    <row r="3" spans="1:19" ht="20.25" customHeight="1">
      <c r="A3" s="11"/>
      <c r="B3" s="8"/>
      <c r="C3" s="8"/>
      <c r="D3" s="8"/>
      <c r="E3" s="8"/>
      <c r="F3" s="8"/>
      <c r="G3" s="8"/>
      <c r="H3" s="8"/>
      <c r="I3" s="8"/>
      <c r="J3" s="8"/>
      <c r="K3" s="8"/>
      <c r="L3" s="8"/>
      <c r="M3" s="12"/>
    </row>
    <row r="4" spans="1:19" ht="20.25" customHeight="1">
      <c r="A4" s="11"/>
      <c r="B4" s="9"/>
      <c r="C4" s="9"/>
      <c r="D4" s="189"/>
      <c r="E4" s="9"/>
      <c r="F4" s="9"/>
      <c r="G4" s="9"/>
      <c r="H4" s="9"/>
      <c r="I4" s="9"/>
      <c r="J4" s="9"/>
      <c r="K4" s="9"/>
      <c r="L4" s="9"/>
      <c r="M4" s="13"/>
      <c r="N4" s="32"/>
    </row>
    <row r="5" spans="1:19" s="7" customFormat="1" ht="35.25" customHeight="1">
      <c r="A5" s="14" t="s">
        <v>18</v>
      </c>
      <c r="B5" s="10"/>
      <c r="C5" s="10"/>
      <c r="D5" s="10"/>
      <c r="E5" s="10"/>
      <c r="F5" s="10"/>
      <c r="G5" s="10"/>
      <c r="H5" s="10"/>
      <c r="I5" s="10"/>
      <c r="J5" s="10"/>
      <c r="K5" s="10"/>
      <c r="L5" s="10"/>
      <c r="M5" s="15"/>
    </row>
    <row r="6" spans="1:19">
      <c r="A6" s="299" t="s">
        <v>12</v>
      </c>
      <c r="B6" s="299" t="s">
        <v>13</v>
      </c>
      <c r="C6" s="299" t="s">
        <v>11</v>
      </c>
      <c r="D6" s="301" t="s">
        <v>10</v>
      </c>
      <c r="E6" s="301"/>
      <c r="F6" s="301"/>
      <c r="G6" s="301"/>
      <c r="H6" s="301"/>
      <c r="I6" s="301"/>
      <c r="J6" s="301"/>
      <c r="K6" s="301"/>
      <c r="L6" s="301"/>
      <c r="M6" s="301" t="s">
        <v>14</v>
      </c>
    </row>
    <row r="7" spans="1:19">
      <c r="A7" s="300"/>
      <c r="B7" s="300"/>
      <c r="C7" s="300"/>
      <c r="D7" s="21" t="s">
        <v>0</v>
      </c>
      <c r="E7" s="21" t="s">
        <v>1</v>
      </c>
      <c r="F7" s="21" t="s">
        <v>2</v>
      </c>
      <c r="G7" s="21" t="s">
        <v>3</v>
      </c>
      <c r="H7" s="21" t="s">
        <v>4</v>
      </c>
      <c r="I7" s="21" t="s">
        <v>5</v>
      </c>
      <c r="J7" s="21" t="s">
        <v>6</v>
      </c>
      <c r="K7" s="21" t="s">
        <v>7</v>
      </c>
      <c r="L7" s="21" t="s">
        <v>8</v>
      </c>
      <c r="M7" s="301"/>
      <c r="R7" s="188"/>
      <c r="S7" s="187"/>
    </row>
    <row r="8" spans="1:19">
      <c r="A8" s="27">
        <v>1</v>
      </c>
      <c r="B8" s="185" t="s">
        <v>53</v>
      </c>
      <c r="C8" s="185" t="s">
        <v>20</v>
      </c>
      <c r="D8" s="36">
        <v>1</v>
      </c>
      <c r="E8" s="36">
        <v>0</v>
      </c>
      <c r="F8" s="36">
        <v>0</v>
      </c>
      <c r="G8" s="36">
        <v>1966</v>
      </c>
      <c r="H8" s="36">
        <v>0</v>
      </c>
      <c r="I8" s="36">
        <v>0</v>
      </c>
      <c r="J8" s="36">
        <v>1</v>
      </c>
      <c r="K8" s="36">
        <v>0</v>
      </c>
      <c r="L8" s="36">
        <v>0</v>
      </c>
      <c r="M8" s="29">
        <v>1968</v>
      </c>
      <c r="R8" s="188"/>
      <c r="S8" s="187"/>
    </row>
    <row r="9" spans="1:19">
      <c r="A9" s="5">
        <v>2</v>
      </c>
      <c r="B9" s="186" t="s">
        <v>54</v>
      </c>
      <c r="C9" s="186" t="s">
        <v>20</v>
      </c>
      <c r="D9" s="229">
        <v>0</v>
      </c>
      <c r="E9" s="229">
        <v>0</v>
      </c>
      <c r="F9" s="229">
        <v>0</v>
      </c>
      <c r="G9" s="229">
        <v>884</v>
      </c>
      <c r="H9" s="229">
        <v>0</v>
      </c>
      <c r="I9" s="229">
        <v>0</v>
      </c>
      <c r="J9" s="229">
        <v>0</v>
      </c>
      <c r="K9" s="229">
        <v>0</v>
      </c>
      <c r="L9" s="229">
        <v>0</v>
      </c>
      <c r="M9" s="254">
        <v>884</v>
      </c>
      <c r="R9" s="188"/>
      <c r="S9" s="187"/>
    </row>
    <row r="10" spans="1:19">
      <c r="A10" s="27">
        <v>3</v>
      </c>
      <c r="B10" s="185" t="s">
        <v>55</v>
      </c>
      <c r="C10" s="185" t="s">
        <v>20</v>
      </c>
      <c r="D10" s="36">
        <v>0</v>
      </c>
      <c r="E10" s="36">
        <v>0</v>
      </c>
      <c r="F10" s="36">
        <v>0</v>
      </c>
      <c r="G10" s="36">
        <v>5200</v>
      </c>
      <c r="H10" s="36">
        <v>0</v>
      </c>
      <c r="I10" s="36">
        <v>0</v>
      </c>
      <c r="J10" s="36">
        <v>0</v>
      </c>
      <c r="K10" s="36">
        <v>0</v>
      </c>
      <c r="L10" s="36">
        <v>0</v>
      </c>
      <c r="M10" s="29">
        <v>5200</v>
      </c>
      <c r="R10" s="188"/>
      <c r="S10" s="187"/>
    </row>
    <row r="11" spans="1:19">
      <c r="A11" s="5">
        <v>4</v>
      </c>
      <c r="B11" s="186" t="s">
        <v>56</v>
      </c>
      <c r="C11" s="186" t="s">
        <v>20</v>
      </c>
      <c r="D11" s="229">
        <v>0</v>
      </c>
      <c r="E11" s="229">
        <v>0</v>
      </c>
      <c r="F11" s="229">
        <v>0</v>
      </c>
      <c r="G11" s="229">
        <v>697</v>
      </c>
      <c r="H11" s="229">
        <v>0</v>
      </c>
      <c r="I11" s="229">
        <v>0</v>
      </c>
      <c r="J11" s="229">
        <v>1</v>
      </c>
      <c r="K11" s="229">
        <v>0</v>
      </c>
      <c r="L11" s="229">
        <v>0</v>
      </c>
      <c r="M11" s="254">
        <v>698</v>
      </c>
      <c r="R11" s="188"/>
      <c r="S11" s="187"/>
    </row>
    <row r="12" spans="1:19">
      <c r="A12" s="27">
        <v>5</v>
      </c>
      <c r="B12" s="185" t="s">
        <v>57</v>
      </c>
      <c r="C12" s="185" t="s">
        <v>20</v>
      </c>
      <c r="D12" s="36">
        <v>0</v>
      </c>
      <c r="E12" s="36">
        <v>0</v>
      </c>
      <c r="F12" s="36">
        <v>0</v>
      </c>
      <c r="G12" s="36">
        <v>2280</v>
      </c>
      <c r="H12" s="36">
        <v>0</v>
      </c>
      <c r="I12" s="36">
        <v>0</v>
      </c>
      <c r="J12" s="36">
        <v>0</v>
      </c>
      <c r="K12" s="36">
        <v>0</v>
      </c>
      <c r="L12" s="36">
        <v>0</v>
      </c>
      <c r="M12" s="29">
        <v>2280</v>
      </c>
      <c r="R12" s="188"/>
      <c r="S12" s="187"/>
    </row>
    <row r="13" spans="1:19">
      <c r="A13" s="5">
        <v>6</v>
      </c>
      <c r="B13" s="186" t="s">
        <v>58</v>
      </c>
      <c r="C13" s="186" t="s">
        <v>20</v>
      </c>
      <c r="D13" s="229">
        <v>0</v>
      </c>
      <c r="E13" s="229">
        <v>0</v>
      </c>
      <c r="F13" s="229">
        <v>0</v>
      </c>
      <c r="G13" s="229">
        <v>968</v>
      </c>
      <c r="H13" s="229">
        <v>0</v>
      </c>
      <c r="I13" s="229">
        <v>0</v>
      </c>
      <c r="J13" s="229">
        <v>0</v>
      </c>
      <c r="K13" s="229">
        <v>0</v>
      </c>
      <c r="L13" s="229">
        <v>0</v>
      </c>
      <c r="M13" s="254">
        <v>968</v>
      </c>
    </row>
    <row r="14" spans="1:19">
      <c r="A14" s="27">
        <v>7</v>
      </c>
      <c r="B14" s="185" t="s">
        <v>59</v>
      </c>
      <c r="C14" s="185" t="s">
        <v>20</v>
      </c>
      <c r="D14" s="36">
        <v>0</v>
      </c>
      <c r="E14" s="36">
        <v>0</v>
      </c>
      <c r="F14" s="36">
        <v>0</v>
      </c>
      <c r="G14" s="36">
        <v>2423</v>
      </c>
      <c r="H14" s="36">
        <v>0</v>
      </c>
      <c r="I14" s="36">
        <v>0</v>
      </c>
      <c r="J14" s="36">
        <v>0</v>
      </c>
      <c r="K14" s="36">
        <v>0</v>
      </c>
      <c r="L14" s="36">
        <v>0</v>
      </c>
      <c r="M14" s="29">
        <v>2423</v>
      </c>
    </row>
    <row r="15" spans="1:19">
      <c r="A15" s="5">
        <v>8</v>
      </c>
      <c r="B15" s="186" t="s">
        <v>60</v>
      </c>
      <c r="C15" s="186" t="s">
        <v>20</v>
      </c>
      <c r="D15" s="229">
        <v>0</v>
      </c>
      <c r="E15" s="229">
        <v>0</v>
      </c>
      <c r="F15" s="229">
        <v>0</v>
      </c>
      <c r="G15" s="229">
        <v>1653</v>
      </c>
      <c r="H15" s="229">
        <v>0</v>
      </c>
      <c r="I15" s="229">
        <v>0</v>
      </c>
      <c r="J15" s="229">
        <v>0</v>
      </c>
      <c r="K15" s="229">
        <v>0</v>
      </c>
      <c r="L15" s="229">
        <v>0</v>
      </c>
      <c r="M15" s="254">
        <v>1653</v>
      </c>
    </row>
    <row r="16" spans="1:19">
      <c r="A16" s="27">
        <v>9</v>
      </c>
      <c r="B16" s="185" t="s">
        <v>61</v>
      </c>
      <c r="C16" s="185" t="s">
        <v>20</v>
      </c>
      <c r="D16" s="36">
        <v>0</v>
      </c>
      <c r="E16" s="36">
        <v>0</v>
      </c>
      <c r="F16" s="36">
        <v>0</v>
      </c>
      <c r="G16" s="36">
        <v>1337</v>
      </c>
      <c r="H16" s="36">
        <v>0</v>
      </c>
      <c r="I16" s="36">
        <v>0</v>
      </c>
      <c r="J16" s="36">
        <v>0</v>
      </c>
      <c r="K16" s="36">
        <v>0</v>
      </c>
      <c r="L16" s="36">
        <v>0</v>
      </c>
      <c r="M16" s="29">
        <v>1337</v>
      </c>
    </row>
    <row r="17" spans="1:13">
      <c r="A17" s="5">
        <v>10</v>
      </c>
      <c r="B17" s="186" t="s">
        <v>62</v>
      </c>
      <c r="C17" s="186" t="s">
        <v>20</v>
      </c>
      <c r="D17" s="229">
        <v>0</v>
      </c>
      <c r="E17" s="229">
        <v>0</v>
      </c>
      <c r="F17" s="229">
        <v>0</v>
      </c>
      <c r="G17" s="229">
        <v>1941</v>
      </c>
      <c r="H17" s="229">
        <v>0</v>
      </c>
      <c r="I17" s="229">
        <v>0</v>
      </c>
      <c r="J17" s="229">
        <v>0</v>
      </c>
      <c r="K17" s="229">
        <v>0</v>
      </c>
      <c r="L17" s="229">
        <v>0</v>
      </c>
      <c r="M17" s="254">
        <v>1941</v>
      </c>
    </row>
    <row r="18" spans="1:13">
      <c r="A18" s="27">
        <v>11</v>
      </c>
      <c r="B18" s="185" t="s">
        <v>63</v>
      </c>
      <c r="C18" s="185" t="s">
        <v>20</v>
      </c>
      <c r="D18" s="36">
        <v>0</v>
      </c>
      <c r="E18" s="36">
        <v>0</v>
      </c>
      <c r="F18" s="36">
        <v>0</v>
      </c>
      <c r="G18" s="36">
        <v>4260</v>
      </c>
      <c r="H18" s="36">
        <v>0</v>
      </c>
      <c r="I18" s="36">
        <v>0</v>
      </c>
      <c r="J18" s="36">
        <v>0</v>
      </c>
      <c r="K18" s="36">
        <v>0</v>
      </c>
      <c r="L18" s="36">
        <v>0</v>
      </c>
      <c r="M18" s="29">
        <v>4260</v>
      </c>
    </row>
    <row r="19" spans="1:13">
      <c r="A19" s="5">
        <v>12</v>
      </c>
      <c r="B19" s="186" t="s">
        <v>64</v>
      </c>
      <c r="C19" s="186" t="s">
        <v>50</v>
      </c>
      <c r="D19" s="229">
        <v>0</v>
      </c>
      <c r="E19" s="229">
        <v>0</v>
      </c>
      <c r="F19" s="229">
        <v>0</v>
      </c>
      <c r="G19" s="229">
        <v>6152</v>
      </c>
      <c r="H19" s="229">
        <v>0</v>
      </c>
      <c r="I19" s="229">
        <v>0</v>
      </c>
      <c r="J19" s="229">
        <v>1</v>
      </c>
      <c r="K19" s="229">
        <v>0</v>
      </c>
      <c r="L19" s="229">
        <v>0</v>
      </c>
      <c r="M19" s="254">
        <v>6153</v>
      </c>
    </row>
    <row r="20" spans="1:13">
      <c r="A20" s="27">
        <v>13</v>
      </c>
      <c r="B20" s="185" t="s">
        <v>65</v>
      </c>
      <c r="C20" s="185" t="s">
        <v>41</v>
      </c>
      <c r="D20" s="36">
        <v>0</v>
      </c>
      <c r="E20" s="36">
        <v>0</v>
      </c>
      <c r="F20" s="36">
        <v>0</v>
      </c>
      <c r="G20" s="36">
        <v>495</v>
      </c>
      <c r="H20" s="36">
        <v>0</v>
      </c>
      <c r="I20" s="36">
        <v>0</v>
      </c>
      <c r="J20" s="36">
        <v>0</v>
      </c>
      <c r="K20" s="36">
        <v>0</v>
      </c>
      <c r="L20" s="36">
        <v>0</v>
      </c>
      <c r="M20" s="29">
        <v>495</v>
      </c>
    </row>
    <row r="21" spans="1:13">
      <c r="A21" s="5">
        <v>14</v>
      </c>
      <c r="B21" s="186" t="s">
        <v>66</v>
      </c>
      <c r="C21" s="186" t="s">
        <v>38</v>
      </c>
      <c r="D21" s="229">
        <v>19</v>
      </c>
      <c r="E21" s="229">
        <v>0</v>
      </c>
      <c r="F21" s="229">
        <v>1</v>
      </c>
      <c r="G21" s="229">
        <v>7082</v>
      </c>
      <c r="H21" s="229">
        <v>0</v>
      </c>
      <c r="I21" s="229">
        <v>0</v>
      </c>
      <c r="J21" s="229">
        <v>4</v>
      </c>
      <c r="K21" s="229">
        <v>1</v>
      </c>
      <c r="L21" s="229">
        <v>0</v>
      </c>
      <c r="M21" s="254">
        <v>7107</v>
      </c>
    </row>
    <row r="22" spans="1:13">
      <c r="A22" s="27">
        <v>15</v>
      </c>
      <c r="B22" s="185" t="s">
        <v>67</v>
      </c>
      <c r="C22" s="185" t="s">
        <v>52</v>
      </c>
      <c r="D22" s="36">
        <v>1</v>
      </c>
      <c r="E22" s="36">
        <v>0</v>
      </c>
      <c r="F22" s="36">
        <v>0</v>
      </c>
      <c r="G22" s="36">
        <v>7067</v>
      </c>
      <c r="H22" s="36">
        <v>0</v>
      </c>
      <c r="I22" s="36">
        <v>0</v>
      </c>
      <c r="J22" s="36">
        <v>2</v>
      </c>
      <c r="K22" s="36">
        <v>0</v>
      </c>
      <c r="L22" s="36">
        <v>0</v>
      </c>
      <c r="M22" s="29">
        <v>7070</v>
      </c>
    </row>
    <row r="23" spans="1:13">
      <c r="A23" s="5">
        <v>16</v>
      </c>
      <c r="B23" s="186" t="s">
        <v>68</v>
      </c>
      <c r="C23" s="186" t="s">
        <v>42</v>
      </c>
      <c r="D23" s="229">
        <v>0</v>
      </c>
      <c r="E23" s="229">
        <v>0</v>
      </c>
      <c r="F23" s="229">
        <v>0</v>
      </c>
      <c r="G23" s="229">
        <v>160</v>
      </c>
      <c r="H23" s="229">
        <v>0</v>
      </c>
      <c r="I23" s="229">
        <v>0</v>
      </c>
      <c r="J23" s="229">
        <v>1</v>
      </c>
      <c r="K23" s="229">
        <v>0</v>
      </c>
      <c r="L23" s="229">
        <v>0</v>
      </c>
      <c r="M23" s="254">
        <v>161</v>
      </c>
    </row>
    <row r="24" spans="1:13">
      <c r="A24" s="27">
        <v>17</v>
      </c>
      <c r="B24" s="185" t="s">
        <v>69</v>
      </c>
      <c r="C24" s="185" t="s">
        <v>21</v>
      </c>
      <c r="D24" s="36">
        <v>72</v>
      </c>
      <c r="E24" s="36">
        <v>1</v>
      </c>
      <c r="F24" s="36">
        <v>1</v>
      </c>
      <c r="G24" s="36">
        <v>21019</v>
      </c>
      <c r="H24" s="36">
        <v>0</v>
      </c>
      <c r="I24" s="36">
        <v>0</v>
      </c>
      <c r="J24" s="36">
        <v>12</v>
      </c>
      <c r="K24" s="36">
        <v>3</v>
      </c>
      <c r="L24" s="36">
        <v>0</v>
      </c>
      <c r="M24" s="29">
        <v>21108</v>
      </c>
    </row>
    <row r="25" spans="1:13">
      <c r="A25" s="5">
        <v>18</v>
      </c>
      <c r="B25" s="186" t="s">
        <v>70</v>
      </c>
      <c r="C25" s="186" t="s">
        <v>31</v>
      </c>
      <c r="D25" s="229">
        <v>0</v>
      </c>
      <c r="E25" s="229">
        <v>0</v>
      </c>
      <c r="F25" s="229">
        <v>0</v>
      </c>
      <c r="G25" s="229">
        <v>1367</v>
      </c>
      <c r="H25" s="229">
        <v>0</v>
      </c>
      <c r="I25" s="229">
        <v>0</v>
      </c>
      <c r="J25" s="229">
        <v>0</v>
      </c>
      <c r="K25" s="229">
        <v>0</v>
      </c>
      <c r="L25" s="229">
        <v>0</v>
      </c>
      <c r="M25" s="254">
        <v>1367</v>
      </c>
    </row>
    <row r="26" spans="1:13">
      <c r="A26" s="27">
        <v>19</v>
      </c>
      <c r="B26" s="185" t="s">
        <v>71</v>
      </c>
      <c r="C26" s="185" t="s">
        <v>33</v>
      </c>
      <c r="D26" s="36">
        <v>78</v>
      </c>
      <c r="E26" s="36">
        <v>4</v>
      </c>
      <c r="F26" s="36">
        <v>0</v>
      </c>
      <c r="G26" s="36">
        <v>28520</v>
      </c>
      <c r="H26" s="36">
        <v>0</v>
      </c>
      <c r="I26" s="36">
        <v>0</v>
      </c>
      <c r="J26" s="36">
        <v>13</v>
      </c>
      <c r="K26" s="36">
        <v>0</v>
      </c>
      <c r="L26" s="36">
        <v>0</v>
      </c>
      <c r="M26" s="29">
        <v>28615</v>
      </c>
    </row>
    <row r="27" spans="1:13">
      <c r="A27" s="5">
        <v>20</v>
      </c>
      <c r="B27" s="186" t="s">
        <v>72</v>
      </c>
      <c r="C27" s="186" t="s">
        <v>20</v>
      </c>
      <c r="D27" s="229">
        <v>6</v>
      </c>
      <c r="E27" s="229">
        <v>3</v>
      </c>
      <c r="F27" s="229">
        <v>1</v>
      </c>
      <c r="G27" s="229">
        <v>10195</v>
      </c>
      <c r="H27" s="229">
        <v>0</v>
      </c>
      <c r="I27" s="229">
        <v>0</v>
      </c>
      <c r="J27" s="229">
        <v>6</v>
      </c>
      <c r="K27" s="229">
        <v>1</v>
      </c>
      <c r="L27" s="229">
        <v>0</v>
      </c>
      <c r="M27" s="254">
        <v>10212</v>
      </c>
    </row>
    <row r="28" spans="1:13">
      <c r="A28" s="27">
        <v>21</v>
      </c>
      <c r="B28" s="185" t="s">
        <v>73</v>
      </c>
      <c r="C28" s="185" t="s">
        <v>37</v>
      </c>
      <c r="D28" s="36">
        <v>91</v>
      </c>
      <c r="E28" s="36">
        <v>0</v>
      </c>
      <c r="F28" s="36">
        <v>2</v>
      </c>
      <c r="G28" s="36">
        <v>45020</v>
      </c>
      <c r="H28" s="36">
        <v>0</v>
      </c>
      <c r="I28" s="36">
        <v>0</v>
      </c>
      <c r="J28" s="36">
        <v>3</v>
      </c>
      <c r="K28" s="36">
        <v>5</v>
      </c>
      <c r="L28" s="36">
        <v>0</v>
      </c>
      <c r="M28" s="29">
        <v>45121</v>
      </c>
    </row>
    <row r="29" spans="1:13">
      <c r="A29" s="5">
        <v>22</v>
      </c>
      <c r="B29" s="186" t="s">
        <v>74</v>
      </c>
      <c r="C29" s="186" t="s">
        <v>27</v>
      </c>
      <c r="D29" s="229">
        <v>88</v>
      </c>
      <c r="E29" s="229">
        <v>18</v>
      </c>
      <c r="F29" s="229">
        <v>3</v>
      </c>
      <c r="G29" s="229">
        <v>68767</v>
      </c>
      <c r="H29" s="229">
        <v>1</v>
      </c>
      <c r="I29" s="229">
        <v>2</v>
      </c>
      <c r="J29" s="229">
        <v>25</v>
      </c>
      <c r="K29" s="229">
        <v>16</v>
      </c>
      <c r="L29" s="229">
        <v>0</v>
      </c>
      <c r="M29" s="254">
        <v>68920</v>
      </c>
    </row>
    <row r="30" spans="1:13">
      <c r="A30" s="27">
        <v>23</v>
      </c>
      <c r="B30" s="185" t="s">
        <v>75</v>
      </c>
      <c r="C30" s="185" t="s">
        <v>27</v>
      </c>
      <c r="D30" s="36">
        <v>7</v>
      </c>
      <c r="E30" s="36">
        <v>3</v>
      </c>
      <c r="F30" s="36">
        <v>0</v>
      </c>
      <c r="G30" s="36">
        <v>23083</v>
      </c>
      <c r="H30" s="36">
        <v>0</v>
      </c>
      <c r="I30" s="36">
        <v>0</v>
      </c>
      <c r="J30" s="36">
        <v>3</v>
      </c>
      <c r="K30" s="36">
        <v>1</v>
      </c>
      <c r="L30" s="36">
        <v>0</v>
      </c>
      <c r="M30" s="29">
        <v>23097</v>
      </c>
    </row>
    <row r="31" spans="1:13">
      <c r="A31" s="5">
        <v>24</v>
      </c>
      <c r="B31" s="186" t="s">
        <v>766</v>
      </c>
      <c r="C31" s="186" t="s">
        <v>27</v>
      </c>
      <c r="D31" s="229">
        <v>327</v>
      </c>
      <c r="E31" s="229">
        <v>29</v>
      </c>
      <c r="F31" s="229">
        <v>17</v>
      </c>
      <c r="G31" s="229">
        <v>137888</v>
      </c>
      <c r="H31" s="229">
        <v>0</v>
      </c>
      <c r="I31" s="229">
        <v>0</v>
      </c>
      <c r="J31" s="229">
        <v>105</v>
      </c>
      <c r="K31" s="229">
        <v>12</v>
      </c>
      <c r="L31" s="229">
        <v>1</v>
      </c>
      <c r="M31" s="254">
        <v>138379</v>
      </c>
    </row>
    <row r="32" spans="1:13">
      <c r="A32" s="27">
        <v>25</v>
      </c>
      <c r="B32" s="185" t="s">
        <v>76</v>
      </c>
      <c r="C32" s="185" t="s">
        <v>47</v>
      </c>
      <c r="D32" s="36">
        <v>1</v>
      </c>
      <c r="E32" s="36">
        <v>0</v>
      </c>
      <c r="F32" s="36">
        <v>0</v>
      </c>
      <c r="G32" s="36">
        <v>2443</v>
      </c>
      <c r="H32" s="36">
        <v>0</v>
      </c>
      <c r="I32" s="36">
        <v>0</v>
      </c>
      <c r="J32" s="36">
        <v>1</v>
      </c>
      <c r="K32" s="36">
        <v>0</v>
      </c>
      <c r="L32" s="36">
        <v>0</v>
      </c>
      <c r="M32" s="29">
        <v>2445</v>
      </c>
    </row>
    <row r="33" spans="1:13">
      <c r="A33" s="5">
        <v>26</v>
      </c>
      <c r="B33" s="186" t="s">
        <v>77</v>
      </c>
      <c r="C33" s="186" t="s">
        <v>47</v>
      </c>
      <c r="D33" s="229">
        <v>0</v>
      </c>
      <c r="E33" s="229">
        <v>0</v>
      </c>
      <c r="F33" s="229">
        <v>0</v>
      </c>
      <c r="G33" s="229">
        <v>611</v>
      </c>
      <c r="H33" s="229">
        <v>0</v>
      </c>
      <c r="I33" s="229">
        <v>0</v>
      </c>
      <c r="J33" s="229">
        <v>0</v>
      </c>
      <c r="K33" s="229">
        <v>0</v>
      </c>
      <c r="L33" s="229">
        <v>0</v>
      </c>
      <c r="M33" s="254">
        <v>611</v>
      </c>
    </row>
    <row r="34" spans="1:13">
      <c r="A34" s="27">
        <v>27</v>
      </c>
      <c r="B34" s="185" t="s">
        <v>78</v>
      </c>
      <c r="C34" s="185" t="s">
        <v>47</v>
      </c>
      <c r="D34" s="36">
        <v>0</v>
      </c>
      <c r="E34" s="36">
        <v>0</v>
      </c>
      <c r="F34" s="36">
        <v>0</v>
      </c>
      <c r="G34" s="36">
        <v>52</v>
      </c>
      <c r="H34" s="36">
        <v>0</v>
      </c>
      <c r="I34" s="36">
        <v>0</v>
      </c>
      <c r="J34" s="36">
        <v>0</v>
      </c>
      <c r="K34" s="36">
        <v>0</v>
      </c>
      <c r="L34" s="36">
        <v>0</v>
      </c>
      <c r="M34" s="29">
        <v>52</v>
      </c>
    </row>
    <row r="35" spans="1:13">
      <c r="A35" s="5">
        <v>28</v>
      </c>
      <c r="B35" s="186" t="s">
        <v>79</v>
      </c>
      <c r="C35" s="186" t="s">
        <v>35</v>
      </c>
      <c r="D35" s="229">
        <v>0</v>
      </c>
      <c r="E35" s="229">
        <v>0</v>
      </c>
      <c r="F35" s="229">
        <v>0</v>
      </c>
      <c r="G35" s="229">
        <v>5221</v>
      </c>
      <c r="H35" s="229">
        <v>0</v>
      </c>
      <c r="I35" s="229">
        <v>0</v>
      </c>
      <c r="J35" s="229">
        <v>0</v>
      </c>
      <c r="K35" s="229">
        <v>0</v>
      </c>
      <c r="L35" s="229">
        <v>0</v>
      </c>
      <c r="M35" s="254">
        <v>5221</v>
      </c>
    </row>
    <row r="36" spans="1:13">
      <c r="A36" s="27">
        <v>29</v>
      </c>
      <c r="B36" s="185" t="s">
        <v>80</v>
      </c>
      <c r="C36" s="185" t="s">
        <v>35</v>
      </c>
      <c r="D36" s="36">
        <v>1</v>
      </c>
      <c r="E36" s="36">
        <v>0</v>
      </c>
      <c r="F36" s="36">
        <v>0</v>
      </c>
      <c r="G36" s="36">
        <v>1966</v>
      </c>
      <c r="H36" s="36">
        <v>0</v>
      </c>
      <c r="I36" s="36">
        <v>0</v>
      </c>
      <c r="J36" s="36">
        <v>0</v>
      </c>
      <c r="K36" s="36">
        <v>0</v>
      </c>
      <c r="L36" s="36">
        <v>0</v>
      </c>
      <c r="M36" s="29">
        <v>1967</v>
      </c>
    </row>
    <row r="37" spans="1:13">
      <c r="A37" s="5">
        <v>30</v>
      </c>
      <c r="B37" s="186" t="s">
        <v>81</v>
      </c>
      <c r="C37" s="186" t="s">
        <v>35</v>
      </c>
      <c r="D37" s="229">
        <v>0</v>
      </c>
      <c r="E37" s="229">
        <v>0</v>
      </c>
      <c r="F37" s="229">
        <v>0</v>
      </c>
      <c r="G37" s="229">
        <v>1522</v>
      </c>
      <c r="H37" s="229">
        <v>0</v>
      </c>
      <c r="I37" s="229">
        <v>0</v>
      </c>
      <c r="J37" s="229">
        <v>1</v>
      </c>
      <c r="K37" s="229">
        <v>0</v>
      </c>
      <c r="L37" s="229">
        <v>0</v>
      </c>
      <c r="M37" s="254">
        <v>1523</v>
      </c>
    </row>
    <row r="38" spans="1:13">
      <c r="A38" s="27">
        <v>31</v>
      </c>
      <c r="B38" s="185" t="s">
        <v>82</v>
      </c>
      <c r="C38" s="185" t="s">
        <v>35</v>
      </c>
      <c r="D38" s="36">
        <v>3</v>
      </c>
      <c r="E38" s="36">
        <v>0</v>
      </c>
      <c r="F38" s="36">
        <v>0</v>
      </c>
      <c r="G38" s="36">
        <v>2409</v>
      </c>
      <c r="H38" s="36">
        <v>0</v>
      </c>
      <c r="I38" s="36">
        <v>0</v>
      </c>
      <c r="J38" s="36">
        <v>0</v>
      </c>
      <c r="K38" s="36">
        <v>0</v>
      </c>
      <c r="L38" s="36">
        <v>0</v>
      </c>
      <c r="M38" s="29">
        <v>2412</v>
      </c>
    </row>
    <row r="39" spans="1:13">
      <c r="A39" s="5">
        <v>32</v>
      </c>
      <c r="B39" s="186" t="s">
        <v>83</v>
      </c>
      <c r="C39" s="186" t="s">
        <v>29</v>
      </c>
      <c r="D39" s="229">
        <v>19</v>
      </c>
      <c r="E39" s="229">
        <v>0</v>
      </c>
      <c r="F39" s="229">
        <v>0</v>
      </c>
      <c r="G39" s="229">
        <v>7700</v>
      </c>
      <c r="H39" s="229">
        <v>0</v>
      </c>
      <c r="I39" s="229">
        <v>0</v>
      </c>
      <c r="J39" s="229">
        <v>3</v>
      </c>
      <c r="K39" s="229">
        <v>0</v>
      </c>
      <c r="L39" s="229">
        <v>0</v>
      </c>
      <c r="M39" s="254">
        <v>7722</v>
      </c>
    </row>
    <row r="40" spans="1:13">
      <c r="A40" s="27">
        <v>33</v>
      </c>
      <c r="B40" s="185" t="s">
        <v>84</v>
      </c>
      <c r="C40" s="185" t="s">
        <v>21</v>
      </c>
      <c r="D40" s="36">
        <v>0</v>
      </c>
      <c r="E40" s="36">
        <v>0</v>
      </c>
      <c r="F40" s="36">
        <v>0</v>
      </c>
      <c r="G40" s="36">
        <v>2575</v>
      </c>
      <c r="H40" s="36">
        <v>0</v>
      </c>
      <c r="I40" s="36">
        <v>0</v>
      </c>
      <c r="J40" s="36">
        <v>0</v>
      </c>
      <c r="K40" s="36">
        <v>0</v>
      </c>
      <c r="L40" s="36">
        <v>0</v>
      </c>
      <c r="M40" s="29">
        <v>2575</v>
      </c>
    </row>
    <row r="41" spans="1:13">
      <c r="A41" s="5">
        <v>34</v>
      </c>
      <c r="B41" s="186" t="s">
        <v>86</v>
      </c>
      <c r="C41" s="186" t="s">
        <v>31</v>
      </c>
      <c r="D41" s="229">
        <v>10</v>
      </c>
      <c r="E41" s="229">
        <v>0</v>
      </c>
      <c r="F41" s="229">
        <v>0</v>
      </c>
      <c r="G41" s="229">
        <v>7868</v>
      </c>
      <c r="H41" s="229">
        <v>0</v>
      </c>
      <c r="I41" s="229">
        <v>0</v>
      </c>
      <c r="J41" s="229">
        <v>4</v>
      </c>
      <c r="K41" s="229">
        <v>0</v>
      </c>
      <c r="L41" s="229">
        <v>0</v>
      </c>
      <c r="M41" s="254">
        <v>7882</v>
      </c>
    </row>
    <row r="42" spans="1:13">
      <c r="A42" s="27">
        <v>35</v>
      </c>
      <c r="B42" s="185" t="s">
        <v>87</v>
      </c>
      <c r="C42" s="185" t="s">
        <v>31</v>
      </c>
      <c r="D42" s="36">
        <v>53</v>
      </c>
      <c r="E42" s="36">
        <v>4</v>
      </c>
      <c r="F42" s="36">
        <v>1</v>
      </c>
      <c r="G42" s="36">
        <v>22663</v>
      </c>
      <c r="H42" s="36">
        <v>1</v>
      </c>
      <c r="I42" s="36">
        <v>0</v>
      </c>
      <c r="J42" s="36">
        <v>15</v>
      </c>
      <c r="K42" s="36">
        <v>1</v>
      </c>
      <c r="L42" s="36">
        <v>0</v>
      </c>
      <c r="M42" s="29">
        <v>22738</v>
      </c>
    </row>
    <row r="43" spans="1:13">
      <c r="A43" s="5">
        <v>36</v>
      </c>
      <c r="B43" s="186" t="s">
        <v>88</v>
      </c>
      <c r="C43" s="186" t="s">
        <v>28</v>
      </c>
      <c r="D43" s="229">
        <v>1</v>
      </c>
      <c r="E43" s="229">
        <v>0</v>
      </c>
      <c r="F43" s="229">
        <v>0</v>
      </c>
      <c r="G43" s="229">
        <v>10220</v>
      </c>
      <c r="H43" s="229">
        <v>0</v>
      </c>
      <c r="I43" s="229">
        <v>0</v>
      </c>
      <c r="J43" s="229">
        <v>1</v>
      </c>
      <c r="K43" s="229">
        <v>0</v>
      </c>
      <c r="L43" s="229">
        <v>0</v>
      </c>
      <c r="M43" s="254">
        <v>10222</v>
      </c>
    </row>
    <row r="44" spans="1:13">
      <c r="A44" s="27">
        <v>37</v>
      </c>
      <c r="B44" s="185" t="s">
        <v>89</v>
      </c>
      <c r="C44" s="185" t="s">
        <v>46</v>
      </c>
      <c r="D44" s="36">
        <v>0</v>
      </c>
      <c r="E44" s="36">
        <v>0</v>
      </c>
      <c r="F44" s="36">
        <v>0</v>
      </c>
      <c r="G44" s="36">
        <v>1066</v>
      </c>
      <c r="H44" s="36">
        <v>0</v>
      </c>
      <c r="I44" s="36">
        <v>0</v>
      </c>
      <c r="J44" s="36">
        <v>0</v>
      </c>
      <c r="K44" s="36">
        <v>0</v>
      </c>
      <c r="L44" s="36">
        <v>0</v>
      </c>
      <c r="M44" s="29">
        <v>1066</v>
      </c>
    </row>
    <row r="45" spans="1:13">
      <c r="A45" s="5">
        <v>38</v>
      </c>
      <c r="B45" s="186" t="s">
        <v>90</v>
      </c>
      <c r="C45" s="186" t="s">
        <v>24</v>
      </c>
      <c r="D45" s="229">
        <v>8</v>
      </c>
      <c r="E45" s="229">
        <v>2</v>
      </c>
      <c r="F45" s="229">
        <v>0</v>
      </c>
      <c r="G45" s="229">
        <v>20958</v>
      </c>
      <c r="H45" s="229">
        <v>0</v>
      </c>
      <c r="I45" s="229">
        <v>0</v>
      </c>
      <c r="J45" s="229">
        <v>1</v>
      </c>
      <c r="K45" s="229">
        <v>0</v>
      </c>
      <c r="L45" s="229">
        <v>0</v>
      </c>
      <c r="M45" s="254">
        <v>20969</v>
      </c>
    </row>
    <row r="46" spans="1:13">
      <c r="A46" s="27">
        <v>39</v>
      </c>
      <c r="B46" s="185" t="s">
        <v>91</v>
      </c>
      <c r="C46" s="185" t="s">
        <v>51</v>
      </c>
      <c r="D46" s="36">
        <v>2</v>
      </c>
      <c r="E46" s="36">
        <v>0</v>
      </c>
      <c r="F46" s="36">
        <v>0</v>
      </c>
      <c r="G46" s="36">
        <v>5328</v>
      </c>
      <c r="H46" s="36">
        <v>0</v>
      </c>
      <c r="I46" s="36">
        <v>0</v>
      </c>
      <c r="J46" s="36">
        <v>1</v>
      </c>
      <c r="K46" s="36">
        <v>0</v>
      </c>
      <c r="L46" s="36">
        <v>0</v>
      </c>
      <c r="M46" s="29">
        <v>5331</v>
      </c>
    </row>
    <row r="47" spans="1:13">
      <c r="A47" s="5">
        <v>40</v>
      </c>
      <c r="B47" s="186" t="s">
        <v>92</v>
      </c>
      <c r="C47" s="186" t="s">
        <v>28</v>
      </c>
      <c r="D47" s="229">
        <v>38</v>
      </c>
      <c r="E47" s="229">
        <v>2</v>
      </c>
      <c r="F47" s="229">
        <v>0</v>
      </c>
      <c r="G47" s="229">
        <v>33422</v>
      </c>
      <c r="H47" s="229">
        <v>0</v>
      </c>
      <c r="I47" s="229">
        <v>0</v>
      </c>
      <c r="J47" s="229">
        <v>33</v>
      </c>
      <c r="K47" s="229">
        <v>0</v>
      </c>
      <c r="L47" s="229">
        <v>0</v>
      </c>
      <c r="M47" s="254">
        <v>33495</v>
      </c>
    </row>
    <row r="48" spans="1:13">
      <c r="A48" s="27">
        <v>41</v>
      </c>
      <c r="B48" s="185" t="s">
        <v>93</v>
      </c>
      <c r="C48" s="185" t="s">
        <v>29</v>
      </c>
      <c r="D48" s="36">
        <v>11</v>
      </c>
      <c r="E48" s="36">
        <v>0</v>
      </c>
      <c r="F48" s="36">
        <v>1</v>
      </c>
      <c r="G48" s="36">
        <v>21748</v>
      </c>
      <c r="H48" s="36">
        <v>0</v>
      </c>
      <c r="I48" s="36">
        <v>0</v>
      </c>
      <c r="J48" s="36">
        <v>2</v>
      </c>
      <c r="K48" s="36">
        <v>0</v>
      </c>
      <c r="L48" s="36">
        <v>0</v>
      </c>
      <c r="M48" s="29">
        <v>21762</v>
      </c>
    </row>
    <row r="49" spans="1:13">
      <c r="A49" s="5">
        <v>42</v>
      </c>
      <c r="B49" s="186" t="s">
        <v>94</v>
      </c>
      <c r="C49" s="186" t="s">
        <v>31</v>
      </c>
      <c r="D49" s="229">
        <v>1</v>
      </c>
      <c r="E49" s="229">
        <v>0</v>
      </c>
      <c r="F49" s="229">
        <v>0</v>
      </c>
      <c r="G49" s="229">
        <v>2838</v>
      </c>
      <c r="H49" s="229">
        <v>0</v>
      </c>
      <c r="I49" s="229">
        <v>0</v>
      </c>
      <c r="J49" s="229">
        <v>0</v>
      </c>
      <c r="K49" s="229">
        <v>0</v>
      </c>
      <c r="L49" s="229">
        <v>0</v>
      </c>
      <c r="M49" s="254">
        <v>2839</v>
      </c>
    </row>
    <row r="50" spans="1:13">
      <c r="A50" s="27">
        <v>43</v>
      </c>
      <c r="B50" s="185" t="s">
        <v>95</v>
      </c>
      <c r="C50" s="185" t="s">
        <v>32</v>
      </c>
      <c r="D50" s="36">
        <v>0</v>
      </c>
      <c r="E50" s="36">
        <v>0</v>
      </c>
      <c r="F50" s="36">
        <v>0</v>
      </c>
      <c r="G50" s="36">
        <v>1544</v>
      </c>
      <c r="H50" s="36">
        <v>0</v>
      </c>
      <c r="I50" s="36">
        <v>0</v>
      </c>
      <c r="J50" s="36">
        <v>0</v>
      </c>
      <c r="K50" s="36">
        <v>0</v>
      </c>
      <c r="L50" s="36">
        <v>0</v>
      </c>
      <c r="M50" s="29">
        <v>1544</v>
      </c>
    </row>
    <row r="51" spans="1:13">
      <c r="A51" s="5">
        <v>44</v>
      </c>
      <c r="B51" s="186" t="s">
        <v>96</v>
      </c>
      <c r="C51" s="186" t="s">
        <v>32</v>
      </c>
      <c r="D51" s="229">
        <v>0</v>
      </c>
      <c r="E51" s="229">
        <v>0</v>
      </c>
      <c r="F51" s="229">
        <v>0</v>
      </c>
      <c r="G51" s="229">
        <v>1227</v>
      </c>
      <c r="H51" s="229">
        <v>0</v>
      </c>
      <c r="I51" s="229">
        <v>0</v>
      </c>
      <c r="J51" s="229">
        <v>0</v>
      </c>
      <c r="K51" s="229">
        <v>0</v>
      </c>
      <c r="L51" s="229">
        <v>0</v>
      </c>
      <c r="M51" s="254">
        <v>1227</v>
      </c>
    </row>
    <row r="52" spans="1:13">
      <c r="A52" s="27">
        <v>45</v>
      </c>
      <c r="B52" s="185" t="s">
        <v>97</v>
      </c>
      <c r="C52" s="185" t="s">
        <v>32</v>
      </c>
      <c r="D52" s="36">
        <v>0</v>
      </c>
      <c r="E52" s="36">
        <v>0</v>
      </c>
      <c r="F52" s="36">
        <v>0</v>
      </c>
      <c r="G52" s="36">
        <v>1827</v>
      </c>
      <c r="H52" s="36">
        <v>0</v>
      </c>
      <c r="I52" s="36">
        <v>0</v>
      </c>
      <c r="J52" s="36">
        <v>1</v>
      </c>
      <c r="K52" s="36">
        <v>0</v>
      </c>
      <c r="L52" s="36">
        <v>0</v>
      </c>
      <c r="M52" s="29">
        <v>1828</v>
      </c>
    </row>
    <row r="53" spans="1:13">
      <c r="A53" s="5">
        <v>46</v>
      </c>
      <c r="B53" s="186" t="s">
        <v>98</v>
      </c>
      <c r="C53" s="186" t="s">
        <v>46</v>
      </c>
      <c r="D53" s="229">
        <v>0</v>
      </c>
      <c r="E53" s="229">
        <v>0</v>
      </c>
      <c r="F53" s="229">
        <v>0</v>
      </c>
      <c r="G53" s="229">
        <v>1611</v>
      </c>
      <c r="H53" s="229">
        <v>0</v>
      </c>
      <c r="I53" s="229">
        <v>0</v>
      </c>
      <c r="J53" s="229">
        <v>0</v>
      </c>
      <c r="K53" s="229">
        <v>0</v>
      </c>
      <c r="L53" s="229">
        <v>0</v>
      </c>
      <c r="M53" s="254">
        <v>1611</v>
      </c>
    </row>
    <row r="54" spans="1:13">
      <c r="A54" s="27">
        <v>47</v>
      </c>
      <c r="B54" s="185" t="s">
        <v>724</v>
      </c>
      <c r="C54" s="185" t="s">
        <v>31</v>
      </c>
      <c r="D54" s="36">
        <v>0</v>
      </c>
      <c r="E54" s="36">
        <v>0</v>
      </c>
      <c r="F54" s="36">
        <v>0</v>
      </c>
      <c r="G54" s="36">
        <v>3449</v>
      </c>
      <c r="H54" s="36">
        <v>0</v>
      </c>
      <c r="I54" s="36">
        <v>0</v>
      </c>
      <c r="J54" s="36">
        <v>0</v>
      </c>
      <c r="K54" s="36">
        <v>0</v>
      </c>
      <c r="L54" s="36">
        <v>0</v>
      </c>
      <c r="M54" s="29">
        <v>3449</v>
      </c>
    </row>
    <row r="55" spans="1:13">
      <c r="A55" s="5">
        <v>48</v>
      </c>
      <c r="B55" s="186" t="s">
        <v>99</v>
      </c>
      <c r="C55" s="186" t="s">
        <v>36</v>
      </c>
      <c r="D55" s="229">
        <v>242</v>
      </c>
      <c r="E55" s="229">
        <v>6</v>
      </c>
      <c r="F55" s="229">
        <v>0</v>
      </c>
      <c r="G55" s="229">
        <v>42533</v>
      </c>
      <c r="H55" s="229">
        <v>0</v>
      </c>
      <c r="I55" s="229">
        <v>0</v>
      </c>
      <c r="J55" s="229">
        <v>9</v>
      </c>
      <c r="K55" s="229">
        <v>1</v>
      </c>
      <c r="L55" s="229">
        <v>0</v>
      </c>
      <c r="M55" s="254">
        <v>42791</v>
      </c>
    </row>
    <row r="56" spans="1:13">
      <c r="A56" s="27">
        <v>49</v>
      </c>
      <c r="B56" s="185" t="s">
        <v>100</v>
      </c>
      <c r="C56" s="185" t="s">
        <v>28</v>
      </c>
      <c r="D56" s="36">
        <v>1</v>
      </c>
      <c r="E56" s="36">
        <v>0</v>
      </c>
      <c r="F56" s="36">
        <v>0</v>
      </c>
      <c r="G56" s="36">
        <v>8618</v>
      </c>
      <c r="H56" s="36">
        <v>0</v>
      </c>
      <c r="I56" s="36">
        <v>0</v>
      </c>
      <c r="J56" s="36">
        <v>0</v>
      </c>
      <c r="K56" s="36">
        <v>0</v>
      </c>
      <c r="L56" s="36">
        <v>0</v>
      </c>
      <c r="M56" s="29">
        <v>8619</v>
      </c>
    </row>
    <row r="57" spans="1:13">
      <c r="A57" s="5">
        <v>50</v>
      </c>
      <c r="B57" s="186" t="s">
        <v>101</v>
      </c>
      <c r="C57" s="186" t="s">
        <v>26</v>
      </c>
      <c r="D57" s="229">
        <v>1</v>
      </c>
      <c r="E57" s="229">
        <v>0</v>
      </c>
      <c r="F57" s="229">
        <v>0</v>
      </c>
      <c r="G57" s="229">
        <v>3228</v>
      </c>
      <c r="H57" s="229">
        <v>0</v>
      </c>
      <c r="I57" s="229">
        <v>0</v>
      </c>
      <c r="J57" s="229">
        <v>1</v>
      </c>
      <c r="K57" s="229">
        <v>0</v>
      </c>
      <c r="L57" s="229">
        <v>0</v>
      </c>
      <c r="M57" s="254">
        <v>3230</v>
      </c>
    </row>
    <row r="58" spans="1:13">
      <c r="A58" s="27">
        <v>51</v>
      </c>
      <c r="B58" s="185" t="s">
        <v>102</v>
      </c>
      <c r="C58" s="185" t="s">
        <v>29</v>
      </c>
      <c r="D58" s="36">
        <v>3</v>
      </c>
      <c r="E58" s="36">
        <v>0</v>
      </c>
      <c r="F58" s="36">
        <v>0</v>
      </c>
      <c r="G58" s="36">
        <v>5303</v>
      </c>
      <c r="H58" s="36">
        <v>0</v>
      </c>
      <c r="I58" s="36">
        <v>0</v>
      </c>
      <c r="J58" s="36">
        <v>0</v>
      </c>
      <c r="K58" s="36">
        <v>0</v>
      </c>
      <c r="L58" s="36">
        <v>0</v>
      </c>
      <c r="M58" s="29">
        <v>5306</v>
      </c>
    </row>
    <row r="59" spans="1:13">
      <c r="A59" s="5">
        <v>52</v>
      </c>
      <c r="B59" s="186" t="s">
        <v>512</v>
      </c>
      <c r="C59" s="186" t="s">
        <v>52</v>
      </c>
      <c r="D59" s="229">
        <v>1</v>
      </c>
      <c r="E59" s="229">
        <v>0</v>
      </c>
      <c r="F59" s="229">
        <v>0</v>
      </c>
      <c r="G59" s="229">
        <v>3083</v>
      </c>
      <c r="H59" s="229">
        <v>0</v>
      </c>
      <c r="I59" s="229">
        <v>0</v>
      </c>
      <c r="J59" s="229">
        <v>0</v>
      </c>
      <c r="K59" s="229">
        <v>0</v>
      </c>
      <c r="L59" s="229">
        <v>0</v>
      </c>
      <c r="M59" s="254">
        <v>3084</v>
      </c>
    </row>
    <row r="60" spans="1:13">
      <c r="A60" s="27">
        <v>53</v>
      </c>
      <c r="B60" s="185" t="s">
        <v>725</v>
      </c>
      <c r="C60" s="185" t="s">
        <v>48</v>
      </c>
      <c r="D60" s="36">
        <v>5</v>
      </c>
      <c r="E60" s="36">
        <v>0</v>
      </c>
      <c r="F60" s="36">
        <v>0</v>
      </c>
      <c r="G60" s="36">
        <v>2064</v>
      </c>
      <c r="H60" s="36">
        <v>0</v>
      </c>
      <c r="I60" s="36">
        <v>0</v>
      </c>
      <c r="J60" s="36">
        <v>0</v>
      </c>
      <c r="K60" s="36">
        <v>0</v>
      </c>
      <c r="L60" s="36">
        <v>0</v>
      </c>
      <c r="M60" s="29">
        <v>2069</v>
      </c>
    </row>
    <row r="61" spans="1:13">
      <c r="A61" s="5">
        <v>54</v>
      </c>
      <c r="B61" s="186" t="s">
        <v>103</v>
      </c>
      <c r="C61" s="186" t="s">
        <v>27</v>
      </c>
      <c r="D61" s="229">
        <v>92</v>
      </c>
      <c r="E61" s="229">
        <v>4</v>
      </c>
      <c r="F61" s="229">
        <v>1</v>
      </c>
      <c r="G61" s="229">
        <v>74732</v>
      </c>
      <c r="H61" s="229">
        <v>0</v>
      </c>
      <c r="I61" s="229">
        <v>0</v>
      </c>
      <c r="J61" s="229">
        <v>18</v>
      </c>
      <c r="K61" s="229">
        <v>8</v>
      </c>
      <c r="L61" s="229">
        <v>1</v>
      </c>
      <c r="M61" s="254">
        <v>74856</v>
      </c>
    </row>
    <row r="62" spans="1:13">
      <c r="A62" s="27">
        <v>55</v>
      </c>
      <c r="B62" s="185" t="s">
        <v>765</v>
      </c>
      <c r="C62" s="185" t="s">
        <v>27</v>
      </c>
      <c r="D62" s="36">
        <v>161</v>
      </c>
      <c r="E62" s="36">
        <v>4</v>
      </c>
      <c r="F62" s="36">
        <v>2</v>
      </c>
      <c r="G62" s="36">
        <v>141713</v>
      </c>
      <c r="H62" s="36">
        <v>0</v>
      </c>
      <c r="I62" s="36">
        <v>6</v>
      </c>
      <c r="J62" s="36">
        <v>19</v>
      </c>
      <c r="K62" s="36">
        <v>2</v>
      </c>
      <c r="L62" s="36">
        <v>1</v>
      </c>
      <c r="M62" s="29">
        <v>141908</v>
      </c>
    </row>
    <row r="63" spans="1:13">
      <c r="A63" s="5">
        <v>56</v>
      </c>
      <c r="B63" s="186" t="s">
        <v>104</v>
      </c>
      <c r="C63" s="186" t="s">
        <v>35</v>
      </c>
      <c r="D63" s="229">
        <v>1</v>
      </c>
      <c r="E63" s="229">
        <v>1</v>
      </c>
      <c r="F63" s="229">
        <v>0</v>
      </c>
      <c r="G63" s="229">
        <v>3321</v>
      </c>
      <c r="H63" s="229">
        <v>0</v>
      </c>
      <c r="I63" s="229">
        <v>0</v>
      </c>
      <c r="J63" s="229">
        <v>1</v>
      </c>
      <c r="K63" s="229">
        <v>0</v>
      </c>
      <c r="L63" s="229">
        <v>0</v>
      </c>
      <c r="M63" s="254">
        <v>3324</v>
      </c>
    </row>
    <row r="64" spans="1:13">
      <c r="A64" s="27">
        <v>57</v>
      </c>
      <c r="B64" s="185" t="s">
        <v>105</v>
      </c>
      <c r="C64" s="185" t="s">
        <v>35</v>
      </c>
      <c r="D64" s="36">
        <v>0</v>
      </c>
      <c r="E64" s="36">
        <v>0</v>
      </c>
      <c r="F64" s="36">
        <v>0</v>
      </c>
      <c r="G64" s="36">
        <v>1515</v>
      </c>
      <c r="H64" s="36">
        <v>0</v>
      </c>
      <c r="I64" s="36">
        <v>0</v>
      </c>
      <c r="J64" s="36">
        <v>0</v>
      </c>
      <c r="K64" s="36">
        <v>0</v>
      </c>
      <c r="L64" s="36">
        <v>0</v>
      </c>
      <c r="M64" s="29">
        <v>1515</v>
      </c>
    </row>
    <row r="65" spans="1:13">
      <c r="A65" s="5">
        <v>58</v>
      </c>
      <c r="B65" s="186" t="s">
        <v>106</v>
      </c>
      <c r="C65" s="186" t="s">
        <v>41</v>
      </c>
      <c r="D65" s="229">
        <v>0</v>
      </c>
      <c r="E65" s="229">
        <v>0</v>
      </c>
      <c r="F65" s="229">
        <v>0</v>
      </c>
      <c r="G65" s="229">
        <v>1264</v>
      </c>
      <c r="H65" s="229">
        <v>0</v>
      </c>
      <c r="I65" s="229">
        <v>0</v>
      </c>
      <c r="J65" s="229">
        <v>0</v>
      </c>
      <c r="K65" s="229">
        <v>0</v>
      </c>
      <c r="L65" s="229">
        <v>0</v>
      </c>
      <c r="M65" s="254">
        <v>1264</v>
      </c>
    </row>
    <row r="66" spans="1:13">
      <c r="A66" s="27">
        <v>59</v>
      </c>
      <c r="B66" s="185" t="s">
        <v>107</v>
      </c>
      <c r="C66" s="185" t="s">
        <v>20</v>
      </c>
      <c r="D66" s="36">
        <v>0</v>
      </c>
      <c r="E66" s="36">
        <v>0</v>
      </c>
      <c r="F66" s="36">
        <v>0</v>
      </c>
      <c r="G66" s="36">
        <v>932</v>
      </c>
      <c r="H66" s="36">
        <v>0</v>
      </c>
      <c r="I66" s="36">
        <v>0</v>
      </c>
      <c r="J66" s="36">
        <v>0</v>
      </c>
      <c r="K66" s="36">
        <v>0</v>
      </c>
      <c r="L66" s="36">
        <v>0</v>
      </c>
      <c r="M66" s="29">
        <v>932</v>
      </c>
    </row>
    <row r="67" spans="1:13">
      <c r="A67" s="5">
        <v>60</v>
      </c>
      <c r="B67" s="186" t="s">
        <v>108</v>
      </c>
      <c r="C67" s="186" t="s">
        <v>44</v>
      </c>
      <c r="D67" s="229">
        <v>1</v>
      </c>
      <c r="E67" s="229">
        <v>0</v>
      </c>
      <c r="F67" s="229">
        <v>1</v>
      </c>
      <c r="G67" s="229">
        <v>9561</v>
      </c>
      <c r="H67" s="229">
        <v>0</v>
      </c>
      <c r="I67" s="229">
        <v>0</v>
      </c>
      <c r="J67" s="229">
        <v>1</v>
      </c>
      <c r="K67" s="229">
        <v>0</v>
      </c>
      <c r="L67" s="229">
        <v>0</v>
      </c>
      <c r="M67" s="254">
        <v>9564</v>
      </c>
    </row>
    <row r="68" spans="1:13">
      <c r="A68" s="27">
        <v>61</v>
      </c>
      <c r="B68" s="185" t="s">
        <v>109</v>
      </c>
      <c r="C68" s="185" t="s">
        <v>30</v>
      </c>
      <c r="D68" s="36">
        <v>0</v>
      </c>
      <c r="E68" s="36">
        <v>0</v>
      </c>
      <c r="F68" s="36">
        <v>0</v>
      </c>
      <c r="G68" s="36">
        <v>1950</v>
      </c>
      <c r="H68" s="36">
        <v>0</v>
      </c>
      <c r="I68" s="36">
        <v>0</v>
      </c>
      <c r="J68" s="36">
        <v>1</v>
      </c>
      <c r="K68" s="36">
        <v>0</v>
      </c>
      <c r="L68" s="36">
        <v>0</v>
      </c>
      <c r="M68" s="29">
        <v>1951</v>
      </c>
    </row>
    <row r="69" spans="1:13">
      <c r="A69" s="5">
        <v>62</v>
      </c>
      <c r="B69" s="186" t="s">
        <v>23</v>
      </c>
      <c r="C69" s="186" t="s">
        <v>23</v>
      </c>
      <c r="D69" s="229">
        <v>1</v>
      </c>
      <c r="E69" s="229">
        <v>0</v>
      </c>
      <c r="F69" s="229">
        <v>0</v>
      </c>
      <c r="G69" s="229">
        <v>11579</v>
      </c>
      <c r="H69" s="229">
        <v>0</v>
      </c>
      <c r="I69" s="229">
        <v>0</v>
      </c>
      <c r="J69" s="229">
        <v>6</v>
      </c>
      <c r="K69" s="229">
        <v>1</v>
      </c>
      <c r="L69" s="229">
        <v>0</v>
      </c>
      <c r="M69" s="254">
        <v>11587</v>
      </c>
    </row>
    <row r="70" spans="1:13">
      <c r="A70" s="27">
        <v>63</v>
      </c>
      <c r="B70" s="185" t="s">
        <v>110</v>
      </c>
      <c r="C70" s="185" t="s">
        <v>23</v>
      </c>
      <c r="D70" s="36">
        <v>0</v>
      </c>
      <c r="E70" s="36">
        <v>0</v>
      </c>
      <c r="F70" s="36">
        <v>0</v>
      </c>
      <c r="G70" s="36">
        <v>1881</v>
      </c>
      <c r="H70" s="36">
        <v>0</v>
      </c>
      <c r="I70" s="36">
        <v>0</v>
      </c>
      <c r="J70" s="36">
        <v>0</v>
      </c>
      <c r="K70" s="36">
        <v>0</v>
      </c>
      <c r="L70" s="36">
        <v>0</v>
      </c>
      <c r="M70" s="29">
        <v>1881</v>
      </c>
    </row>
    <row r="71" spans="1:13">
      <c r="A71" s="5">
        <v>64</v>
      </c>
      <c r="B71" s="186" t="s">
        <v>111</v>
      </c>
      <c r="C71" s="186" t="s">
        <v>23</v>
      </c>
      <c r="D71" s="229">
        <v>0</v>
      </c>
      <c r="E71" s="229">
        <v>0</v>
      </c>
      <c r="F71" s="229">
        <v>0</v>
      </c>
      <c r="G71" s="229">
        <v>769</v>
      </c>
      <c r="H71" s="229">
        <v>0</v>
      </c>
      <c r="I71" s="229">
        <v>0</v>
      </c>
      <c r="J71" s="229">
        <v>0</v>
      </c>
      <c r="K71" s="229">
        <v>0</v>
      </c>
      <c r="L71" s="229">
        <v>0</v>
      </c>
      <c r="M71" s="254">
        <v>769</v>
      </c>
    </row>
    <row r="72" spans="1:13">
      <c r="A72" s="27">
        <v>65</v>
      </c>
      <c r="B72" s="185" t="s">
        <v>112</v>
      </c>
      <c r="C72" s="185" t="s">
        <v>23</v>
      </c>
      <c r="D72" s="36">
        <v>0</v>
      </c>
      <c r="E72" s="36">
        <v>0</v>
      </c>
      <c r="F72" s="36">
        <v>0</v>
      </c>
      <c r="G72" s="36">
        <v>2389</v>
      </c>
      <c r="H72" s="36">
        <v>0</v>
      </c>
      <c r="I72" s="36">
        <v>0</v>
      </c>
      <c r="J72" s="36">
        <v>1</v>
      </c>
      <c r="K72" s="36">
        <v>0</v>
      </c>
      <c r="L72" s="36">
        <v>0</v>
      </c>
      <c r="M72" s="29">
        <v>2390</v>
      </c>
    </row>
    <row r="73" spans="1:13">
      <c r="A73" s="5">
        <v>66</v>
      </c>
      <c r="B73" s="186" t="s">
        <v>113</v>
      </c>
      <c r="C73" s="186" t="s">
        <v>33</v>
      </c>
      <c r="D73" s="229">
        <v>5</v>
      </c>
      <c r="E73" s="229">
        <v>0</v>
      </c>
      <c r="F73" s="229">
        <v>0</v>
      </c>
      <c r="G73" s="229">
        <v>4311</v>
      </c>
      <c r="H73" s="229">
        <v>0</v>
      </c>
      <c r="I73" s="229">
        <v>0</v>
      </c>
      <c r="J73" s="229">
        <v>1</v>
      </c>
      <c r="K73" s="229">
        <v>0</v>
      </c>
      <c r="L73" s="229">
        <v>0</v>
      </c>
      <c r="M73" s="254">
        <v>4317</v>
      </c>
    </row>
    <row r="74" spans="1:13">
      <c r="A74" s="27">
        <v>67</v>
      </c>
      <c r="B74" s="185" t="s">
        <v>114</v>
      </c>
      <c r="C74" s="185" t="s">
        <v>42</v>
      </c>
      <c r="D74" s="36">
        <v>1</v>
      </c>
      <c r="E74" s="36">
        <v>0</v>
      </c>
      <c r="F74" s="36">
        <v>0</v>
      </c>
      <c r="G74" s="36">
        <v>1027</v>
      </c>
      <c r="H74" s="36">
        <v>0</v>
      </c>
      <c r="I74" s="36">
        <v>0</v>
      </c>
      <c r="J74" s="36">
        <v>0</v>
      </c>
      <c r="K74" s="36">
        <v>0</v>
      </c>
      <c r="L74" s="36">
        <v>0</v>
      </c>
      <c r="M74" s="29">
        <v>1028</v>
      </c>
    </row>
    <row r="75" spans="1:13">
      <c r="A75" s="5">
        <v>68</v>
      </c>
      <c r="B75" s="186" t="s">
        <v>115</v>
      </c>
      <c r="C75" s="186" t="s">
        <v>40</v>
      </c>
      <c r="D75" s="229">
        <v>0</v>
      </c>
      <c r="E75" s="229">
        <v>0</v>
      </c>
      <c r="F75" s="229">
        <v>0</v>
      </c>
      <c r="G75" s="229">
        <v>1190</v>
      </c>
      <c r="H75" s="229">
        <v>0</v>
      </c>
      <c r="I75" s="229">
        <v>0</v>
      </c>
      <c r="J75" s="229">
        <v>1</v>
      </c>
      <c r="K75" s="229">
        <v>0</v>
      </c>
      <c r="L75" s="229">
        <v>0</v>
      </c>
      <c r="M75" s="254">
        <v>1191</v>
      </c>
    </row>
    <row r="76" spans="1:13">
      <c r="A76" s="27">
        <v>69</v>
      </c>
      <c r="B76" s="185" t="s">
        <v>115</v>
      </c>
      <c r="C76" s="185" t="s">
        <v>40</v>
      </c>
      <c r="D76" s="36">
        <v>0</v>
      </c>
      <c r="E76" s="36">
        <v>0</v>
      </c>
      <c r="F76" s="36">
        <v>0</v>
      </c>
      <c r="G76" s="36">
        <v>1705</v>
      </c>
      <c r="H76" s="36">
        <v>0</v>
      </c>
      <c r="I76" s="36">
        <v>0</v>
      </c>
      <c r="J76" s="36">
        <v>1</v>
      </c>
      <c r="K76" s="36">
        <v>0</v>
      </c>
      <c r="L76" s="36">
        <v>0</v>
      </c>
      <c r="M76" s="29">
        <v>1706</v>
      </c>
    </row>
    <row r="77" spans="1:13">
      <c r="A77" s="5">
        <v>70</v>
      </c>
      <c r="B77" s="186" t="s">
        <v>116</v>
      </c>
      <c r="C77" s="186" t="s">
        <v>52</v>
      </c>
      <c r="D77" s="229">
        <v>19</v>
      </c>
      <c r="E77" s="229">
        <v>0</v>
      </c>
      <c r="F77" s="229">
        <v>0</v>
      </c>
      <c r="G77" s="229">
        <v>16013</v>
      </c>
      <c r="H77" s="229">
        <v>0</v>
      </c>
      <c r="I77" s="229">
        <v>0</v>
      </c>
      <c r="J77" s="229">
        <v>4</v>
      </c>
      <c r="K77" s="229">
        <v>1</v>
      </c>
      <c r="L77" s="229">
        <v>0</v>
      </c>
      <c r="M77" s="254">
        <v>16037</v>
      </c>
    </row>
    <row r="78" spans="1:13">
      <c r="A78" s="27">
        <v>71</v>
      </c>
      <c r="B78" s="185" t="s">
        <v>117</v>
      </c>
      <c r="C78" s="185" t="s">
        <v>36</v>
      </c>
      <c r="D78" s="36">
        <v>1</v>
      </c>
      <c r="E78" s="36">
        <v>0</v>
      </c>
      <c r="F78" s="36">
        <v>0</v>
      </c>
      <c r="G78" s="36">
        <v>2828</v>
      </c>
      <c r="H78" s="36">
        <v>0</v>
      </c>
      <c r="I78" s="36">
        <v>0</v>
      </c>
      <c r="J78" s="36">
        <v>0</v>
      </c>
      <c r="K78" s="36">
        <v>0</v>
      </c>
      <c r="L78" s="36">
        <v>0</v>
      </c>
      <c r="M78" s="29">
        <v>2829</v>
      </c>
    </row>
    <row r="79" spans="1:13">
      <c r="A79" s="5">
        <v>72</v>
      </c>
      <c r="B79" s="186" t="s">
        <v>118</v>
      </c>
      <c r="C79" s="186" t="s">
        <v>20</v>
      </c>
      <c r="D79" s="229">
        <v>0</v>
      </c>
      <c r="E79" s="229">
        <v>0</v>
      </c>
      <c r="F79" s="229">
        <v>1</v>
      </c>
      <c r="G79" s="229">
        <v>4022</v>
      </c>
      <c r="H79" s="229">
        <v>0</v>
      </c>
      <c r="I79" s="229">
        <v>1</v>
      </c>
      <c r="J79" s="229">
        <v>1</v>
      </c>
      <c r="K79" s="229">
        <v>0</v>
      </c>
      <c r="L79" s="229">
        <v>0</v>
      </c>
      <c r="M79" s="254">
        <v>4025</v>
      </c>
    </row>
    <row r="80" spans="1:13">
      <c r="A80" s="27">
        <v>73</v>
      </c>
      <c r="B80" s="185" t="s">
        <v>119</v>
      </c>
      <c r="C80" s="185" t="s">
        <v>49</v>
      </c>
      <c r="D80" s="36">
        <v>3</v>
      </c>
      <c r="E80" s="36">
        <v>0</v>
      </c>
      <c r="F80" s="36">
        <v>0</v>
      </c>
      <c r="G80" s="36">
        <v>3479</v>
      </c>
      <c r="H80" s="36">
        <v>0</v>
      </c>
      <c r="I80" s="36">
        <v>0</v>
      </c>
      <c r="J80" s="36">
        <v>2</v>
      </c>
      <c r="K80" s="36">
        <v>0</v>
      </c>
      <c r="L80" s="36">
        <v>0</v>
      </c>
      <c r="M80" s="29">
        <v>3484</v>
      </c>
    </row>
    <row r="81" spans="1:14">
      <c r="A81" s="5">
        <v>74</v>
      </c>
      <c r="B81" s="186" t="s">
        <v>120</v>
      </c>
      <c r="C81" s="186" t="s">
        <v>29</v>
      </c>
      <c r="D81" s="229">
        <v>0</v>
      </c>
      <c r="E81" s="229">
        <v>1</v>
      </c>
      <c r="F81" s="229">
        <v>0</v>
      </c>
      <c r="G81" s="229">
        <v>12449</v>
      </c>
      <c r="H81" s="229">
        <v>0</v>
      </c>
      <c r="I81" s="229">
        <v>0</v>
      </c>
      <c r="J81" s="229">
        <v>1</v>
      </c>
      <c r="K81" s="229">
        <v>0</v>
      </c>
      <c r="L81" s="229">
        <v>0</v>
      </c>
      <c r="M81" s="254">
        <v>12451</v>
      </c>
    </row>
    <row r="82" spans="1:14">
      <c r="A82" s="27">
        <v>75</v>
      </c>
      <c r="B82" s="185" t="s">
        <v>764</v>
      </c>
      <c r="C82" s="185" t="s">
        <v>29</v>
      </c>
      <c r="D82" s="36">
        <v>1</v>
      </c>
      <c r="E82" s="36">
        <v>1</v>
      </c>
      <c r="F82" s="36">
        <v>0</v>
      </c>
      <c r="G82" s="36">
        <v>8179</v>
      </c>
      <c r="H82" s="36">
        <v>0</v>
      </c>
      <c r="I82" s="36">
        <v>0</v>
      </c>
      <c r="J82" s="36">
        <v>1</v>
      </c>
      <c r="K82" s="36">
        <v>0</v>
      </c>
      <c r="L82" s="36">
        <v>0</v>
      </c>
      <c r="M82" s="29">
        <v>8182</v>
      </c>
    </row>
    <row r="83" spans="1:14">
      <c r="A83" s="5">
        <v>76</v>
      </c>
      <c r="B83" s="186" t="s">
        <v>121</v>
      </c>
      <c r="C83" s="186" t="s">
        <v>28</v>
      </c>
      <c r="D83" s="229">
        <v>0</v>
      </c>
      <c r="E83" s="229">
        <v>0</v>
      </c>
      <c r="F83" s="229">
        <v>0</v>
      </c>
      <c r="G83" s="229">
        <v>9620</v>
      </c>
      <c r="H83" s="229">
        <v>0</v>
      </c>
      <c r="I83" s="229">
        <v>0</v>
      </c>
      <c r="J83" s="229">
        <v>0</v>
      </c>
      <c r="K83" s="229">
        <v>0</v>
      </c>
      <c r="L83" s="229">
        <v>0</v>
      </c>
      <c r="M83" s="254">
        <v>9620</v>
      </c>
    </row>
    <row r="84" spans="1:14">
      <c r="A84" s="27">
        <v>77</v>
      </c>
      <c r="B84" s="185" t="s">
        <v>122</v>
      </c>
      <c r="C84" s="185" t="s">
        <v>19</v>
      </c>
      <c r="D84" s="36">
        <v>0</v>
      </c>
      <c r="E84" s="36">
        <v>0</v>
      </c>
      <c r="F84" s="36">
        <v>0</v>
      </c>
      <c r="G84" s="36">
        <v>750</v>
      </c>
      <c r="H84" s="36">
        <v>0</v>
      </c>
      <c r="I84" s="36">
        <v>0</v>
      </c>
      <c r="J84" s="36">
        <v>1</v>
      </c>
      <c r="K84" s="36">
        <v>0</v>
      </c>
      <c r="L84" s="36">
        <v>0</v>
      </c>
      <c r="M84" s="29">
        <v>751</v>
      </c>
    </row>
    <row r="85" spans="1:14">
      <c r="A85" s="5">
        <v>78</v>
      </c>
      <c r="B85" s="186" t="s">
        <v>123</v>
      </c>
      <c r="C85" s="186" t="s">
        <v>27</v>
      </c>
      <c r="D85" s="229">
        <v>59</v>
      </c>
      <c r="E85" s="229">
        <v>8</v>
      </c>
      <c r="F85" s="229">
        <v>1</v>
      </c>
      <c r="G85" s="229">
        <v>90051</v>
      </c>
      <c r="H85" s="229">
        <v>1</v>
      </c>
      <c r="I85" s="229">
        <v>0</v>
      </c>
      <c r="J85" s="229">
        <v>11</v>
      </c>
      <c r="K85" s="229">
        <v>0</v>
      </c>
      <c r="L85" s="229">
        <v>0</v>
      </c>
      <c r="M85" s="254">
        <v>90131</v>
      </c>
    </row>
    <row r="86" spans="1:14">
      <c r="A86" s="27">
        <v>79</v>
      </c>
      <c r="B86" s="185" t="s">
        <v>763</v>
      </c>
      <c r="C86" s="185" t="s">
        <v>27</v>
      </c>
      <c r="D86" s="36">
        <v>67</v>
      </c>
      <c r="E86" s="36">
        <v>5</v>
      </c>
      <c r="F86" s="36">
        <v>0</v>
      </c>
      <c r="G86" s="36">
        <v>68263</v>
      </c>
      <c r="H86" s="36">
        <v>0</v>
      </c>
      <c r="I86" s="36">
        <v>1</v>
      </c>
      <c r="J86" s="36">
        <v>14</v>
      </c>
      <c r="K86" s="36">
        <v>3</v>
      </c>
      <c r="L86" s="36">
        <v>0</v>
      </c>
      <c r="M86" s="29">
        <v>68353</v>
      </c>
    </row>
    <row r="87" spans="1:14">
      <c r="A87" s="5">
        <v>80</v>
      </c>
      <c r="B87" s="186" t="s">
        <v>124</v>
      </c>
      <c r="C87" s="186" t="s">
        <v>29</v>
      </c>
      <c r="D87" s="229">
        <v>2</v>
      </c>
      <c r="E87" s="229">
        <v>0</v>
      </c>
      <c r="F87" s="229">
        <v>0</v>
      </c>
      <c r="G87" s="229">
        <v>15161</v>
      </c>
      <c r="H87" s="229">
        <v>0</v>
      </c>
      <c r="I87" s="229">
        <v>0</v>
      </c>
      <c r="J87" s="229">
        <v>1</v>
      </c>
      <c r="K87" s="229">
        <v>0</v>
      </c>
      <c r="L87" s="229">
        <v>0</v>
      </c>
      <c r="M87" s="254">
        <v>15164</v>
      </c>
    </row>
    <row r="88" spans="1:14">
      <c r="A88" s="27">
        <v>81</v>
      </c>
      <c r="B88" s="185" t="s">
        <v>726</v>
      </c>
      <c r="C88" s="185" t="s">
        <v>49</v>
      </c>
      <c r="D88" s="36">
        <v>0</v>
      </c>
      <c r="E88" s="36">
        <v>0</v>
      </c>
      <c r="F88" s="36">
        <v>0</v>
      </c>
      <c r="G88" s="36">
        <v>346</v>
      </c>
      <c r="H88" s="36">
        <v>0</v>
      </c>
      <c r="I88" s="36">
        <v>0</v>
      </c>
      <c r="J88" s="36">
        <v>0</v>
      </c>
      <c r="K88" s="36">
        <v>0</v>
      </c>
      <c r="L88" s="36">
        <v>0</v>
      </c>
      <c r="M88" s="29">
        <v>346</v>
      </c>
    </row>
    <row r="89" spans="1:14">
      <c r="A89" s="5">
        <v>82</v>
      </c>
      <c r="B89" s="186" t="s">
        <v>125</v>
      </c>
      <c r="C89" s="186" t="s">
        <v>49</v>
      </c>
      <c r="D89" s="229">
        <v>0</v>
      </c>
      <c r="E89" s="229">
        <v>0</v>
      </c>
      <c r="F89" s="229">
        <v>0</v>
      </c>
      <c r="G89" s="229">
        <v>1112</v>
      </c>
      <c r="H89" s="229">
        <v>0</v>
      </c>
      <c r="I89" s="229">
        <v>0</v>
      </c>
      <c r="J89" s="229">
        <v>1</v>
      </c>
      <c r="K89" s="229">
        <v>0</v>
      </c>
      <c r="L89" s="229">
        <v>0</v>
      </c>
      <c r="M89" s="254">
        <v>1113</v>
      </c>
    </row>
    <row r="90" spans="1:14">
      <c r="A90" s="27">
        <v>83</v>
      </c>
      <c r="B90" s="185" t="s">
        <v>513</v>
      </c>
      <c r="C90" s="185" t="s">
        <v>49</v>
      </c>
      <c r="D90" s="36">
        <v>0</v>
      </c>
      <c r="E90" s="36">
        <v>0</v>
      </c>
      <c r="F90" s="36">
        <v>0</v>
      </c>
      <c r="G90" s="36">
        <v>213</v>
      </c>
      <c r="H90" s="36">
        <v>0</v>
      </c>
      <c r="I90" s="36">
        <v>0</v>
      </c>
      <c r="J90" s="36">
        <v>0</v>
      </c>
      <c r="K90" s="36">
        <v>0</v>
      </c>
      <c r="L90" s="36">
        <v>0</v>
      </c>
      <c r="M90" s="29">
        <v>213</v>
      </c>
    </row>
    <row r="91" spans="1:14" s="6" customFormat="1">
      <c r="A91" s="5">
        <v>84</v>
      </c>
      <c r="B91" s="186" t="s">
        <v>514</v>
      </c>
      <c r="C91" s="186" t="s">
        <v>49</v>
      </c>
      <c r="D91" s="229">
        <v>0</v>
      </c>
      <c r="E91" s="229">
        <v>0</v>
      </c>
      <c r="F91" s="229">
        <v>0</v>
      </c>
      <c r="G91" s="229">
        <v>284</v>
      </c>
      <c r="H91" s="229">
        <v>0</v>
      </c>
      <c r="I91" s="229">
        <v>0</v>
      </c>
      <c r="J91" s="229">
        <v>0</v>
      </c>
      <c r="K91" s="229">
        <v>0</v>
      </c>
      <c r="L91" s="229">
        <v>0</v>
      </c>
      <c r="M91" s="254">
        <v>284</v>
      </c>
      <c r="N91" s="1"/>
    </row>
    <row r="92" spans="1:14" s="6" customFormat="1">
      <c r="A92" s="27">
        <v>85</v>
      </c>
      <c r="B92" s="185" t="s">
        <v>126</v>
      </c>
      <c r="C92" s="185" t="s">
        <v>48</v>
      </c>
      <c r="D92" s="36">
        <v>0</v>
      </c>
      <c r="E92" s="36">
        <v>0</v>
      </c>
      <c r="F92" s="36">
        <v>0</v>
      </c>
      <c r="G92" s="36">
        <v>664</v>
      </c>
      <c r="H92" s="36">
        <v>0</v>
      </c>
      <c r="I92" s="36">
        <v>0</v>
      </c>
      <c r="J92" s="36">
        <v>0</v>
      </c>
      <c r="K92" s="36">
        <v>0</v>
      </c>
      <c r="L92" s="36">
        <v>0</v>
      </c>
      <c r="M92" s="29">
        <v>664</v>
      </c>
      <c r="N92" s="1"/>
    </row>
    <row r="93" spans="1:14" s="6" customFormat="1">
      <c r="A93" s="5">
        <v>86</v>
      </c>
      <c r="B93" s="186" t="s">
        <v>127</v>
      </c>
      <c r="C93" s="186" t="s">
        <v>29</v>
      </c>
      <c r="D93" s="229">
        <v>0</v>
      </c>
      <c r="E93" s="229">
        <v>0</v>
      </c>
      <c r="F93" s="229">
        <v>0</v>
      </c>
      <c r="G93" s="229">
        <v>5226</v>
      </c>
      <c r="H93" s="229">
        <v>0</v>
      </c>
      <c r="I93" s="229">
        <v>0</v>
      </c>
      <c r="J93" s="229">
        <v>1</v>
      </c>
      <c r="K93" s="229">
        <v>0</v>
      </c>
      <c r="L93" s="229">
        <v>0</v>
      </c>
      <c r="M93" s="254">
        <v>5227</v>
      </c>
      <c r="N93" s="1"/>
    </row>
    <row r="94" spans="1:14" s="6" customFormat="1">
      <c r="A94" s="27">
        <v>87</v>
      </c>
      <c r="B94" s="185" t="s">
        <v>128</v>
      </c>
      <c r="C94" s="185" t="s">
        <v>46</v>
      </c>
      <c r="D94" s="36">
        <v>2</v>
      </c>
      <c r="E94" s="36">
        <v>0</v>
      </c>
      <c r="F94" s="36">
        <v>0</v>
      </c>
      <c r="G94" s="36">
        <v>4083</v>
      </c>
      <c r="H94" s="36">
        <v>0</v>
      </c>
      <c r="I94" s="36">
        <v>0</v>
      </c>
      <c r="J94" s="36">
        <v>1</v>
      </c>
      <c r="K94" s="36">
        <v>0</v>
      </c>
      <c r="L94" s="36">
        <v>0</v>
      </c>
      <c r="M94" s="29">
        <v>4086</v>
      </c>
      <c r="N94" s="1"/>
    </row>
    <row r="95" spans="1:14" s="6" customFormat="1">
      <c r="A95" s="5">
        <v>88</v>
      </c>
      <c r="B95" s="186" t="s">
        <v>129</v>
      </c>
      <c r="C95" s="186" t="s">
        <v>19</v>
      </c>
      <c r="D95" s="229">
        <v>0</v>
      </c>
      <c r="E95" s="229">
        <v>0</v>
      </c>
      <c r="F95" s="229">
        <v>0</v>
      </c>
      <c r="G95" s="229">
        <v>914</v>
      </c>
      <c r="H95" s="229">
        <v>0</v>
      </c>
      <c r="I95" s="229">
        <v>0</v>
      </c>
      <c r="J95" s="229">
        <v>0</v>
      </c>
      <c r="K95" s="229">
        <v>0</v>
      </c>
      <c r="L95" s="229">
        <v>0</v>
      </c>
      <c r="M95" s="254">
        <v>914</v>
      </c>
      <c r="N95" s="1"/>
    </row>
    <row r="96" spans="1:14" s="6" customFormat="1">
      <c r="A96" s="27">
        <v>89</v>
      </c>
      <c r="B96" s="185" t="s">
        <v>130</v>
      </c>
      <c r="C96" s="185" t="s">
        <v>33</v>
      </c>
      <c r="D96" s="36">
        <v>2</v>
      </c>
      <c r="E96" s="36">
        <v>0</v>
      </c>
      <c r="F96" s="36">
        <v>0</v>
      </c>
      <c r="G96" s="36">
        <v>7212</v>
      </c>
      <c r="H96" s="36">
        <v>0</v>
      </c>
      <c r="I96" s="36">
        <v>0</v>
      </c>
      <c r="J96" s="36">
        <v>1</v>
      </c>
      <c r="K96" s="36">
        <v>1</v>
      </c>
      <c r="L96" s="36">
        <v>0</v>
      </c>
      <c r="M96" s="29">
        <v>7216</v>
      </c>
      <c r="N96" s="1"/>
    </row>
    <row r="97" spans="1:14" s="6" customFormat="1">
      <c r="A97" s="5">
        <v>90</v>
      </c>
      <c r="B97" s="186" t="s">
        <v>131</v>
      </c>
      <c r="C97" s="186" t="s">
        <v>42</v>
      </c>
      <c r="D97" s="229">
        <v>0</v>
      </c>
      <c r="E97" s="229">
        <v>0</v>
      </c>
      <c r="F97" s="229">
        <v>0</v>
      </c>
      <c r="G97" s="229">
        <v>225</v>
      </c>
      <c r="H97" s="229">
        <v>0</v>
      </c>
      <c r="I97" s="229">
        <v>0</v>
      </c>
      <c r="J97" s="229">
        <v>0</v>
      </c>
      <c r="K97" s="229">
        <v>0</v>
      </c>
      <c r="L97" s="229">
        <v>0</v>
      </c>
      <c r="M97" s="254">
        <v>225</v>
      </c>
      <c r="N97" s="1"/>
    </row>
    <row r="98" spans="1:14" s="6" customFormat="1">
      <c r="A98" s="27">
        <v>91</v>
      </c>
      <c r="B98" s="185" t="s">
        <v>132</v>
      </c>
      <c r="C98" s="185" t="s">
        <v>28</v>
      </c>
      <c r="D98" s="36">
        <v>6</v>
      </c>
      <c r="E98" s="36">
        <v>0</v>
      </c>
      <c r="F98" s="36">
        <v>0</v>
      </c>
      <c r="G98" s="36">
        <v>13729</v>
      </c>
      <c r="H98" s="36">
        <v>0</v>
      </c>
      <c r="I98" s="36">
        <v>0</v>
      </c>
      <c r="J98" s="36">
        <v>1</v>
      </c>
      <c r="K98" s="36">
        <v>0</v>
      </c>
      <c r="L98" s="36">
        <v>0</v>
      </c>
      <c r="M98" s="29">
        <v>13736</v>
      </c>
      <c r="N98" s="1"/>
    </row>
    <row r="99" spans="1:14" s="6" customFormat="1">
      <c r="A99" s="5">
        <v>92</v>
      </c>
      <c r="B99" s="186" t="s">
        <v>133</v>
      </c>
      <c r="C99" s="186" t="s">
        <v>28</v>
      </c>
      <c r="D99" s="229">
        <v>0</v>
      </c>
      <c r="E99" s="229">
        <v>0</v>
      </c>
      <c r="F99" s="229">
        <v>0</v>
      </c>
      <c r="G99" s="229">
        <v>17725</v>
      </c>
      <c r="H99" s="229">
        <v>0</v>
      </c>
      <c r="I99" s="229">
        <v>0</v>
      </c>
      <c r="J99" s="229">
        <v>0</v>
      </c>
      <c r="K99" s="229">
        <v>0</v>
      </c>
      <c r="L99" s="229">
        <v>0</v>
      </c>
      <c r="M99" s="254">
        <v>17725</v>
      </c>
      <c r="N99" s="1"/>
    </row>
    <row r="100" spans="1:14" s="6" customFormat="1">
      <c r="A100" s="27">
        <v>93</v>
      </c>
      <c r="B100" s="185" t="s">
        <v>134</v>
      </c>
      <c r="C100" s="185" t="s">
        <v>50</v>
      </c>
      <c r="D100" s="36">
        <v>0</v>
      </c>
      <c r="E100" s="36">
        <v>0</v>
      </c>
      <c r="F100" s="36">
        <v>0</v>
      </c>
      <c r="G100" s="36">
        <v>4137</v>
      </c>
      <c r="H100" s="36">
        <v>0</v>
      </c>
      <c r="I100" s="36">
        <v>0</v>
      </c>
      <c r="J100" s="36">
        <v>3</v>
      </c>
      <c r="K100" s="36">
        <v>0</v>
      </c>
      <c r="L100" s="36">
        <v>0</v>
      </c>
      <c r="M100" s="29">
        <v>4140</v>
      </c>
      <c r="N100" s="1"/>
    </row>
    <row r="101" spans="1:14" s="6" customFormat="1">
      <c r="A101" s="5">
        <v>94</v>
      </c>
      <c r="B101" s="186" t="s">
        <v>135</v>
      </c>
      <c r="C101" s="186" t="s">
        <v>21</v>
      </c>
      <c r="D101" s="229">
        <v>6</v>
      </c>
      <c r="E101" s="229">
        <v>1</v>
      </c>
      <c r="F101" s="229">
        <v>1</v>
      </c>
      <c r="G101" s="229">
        <v>10895</v>
      </c>
      <c r="H101" s="229">
        <v>0</v>
      </c>
      <c r="I101" s="229">
        <v>0</v>
      </c>
      <c r="J101" s="229">
        <v>1</v>
      </c>
      <c r="K101" s="229">
        <v>0</v>
      </c>
      <c r="L101" s="229">
        <v>0</v>
      </c>
      <c r="M101" s="254">
        <v>10904</v>
      </c>
      <c r="N101" s="1"/>
    </row>
    <row r="102" spans="1:14">
      <c r="A102" s="27">
        <v>95</v>
      </c>
      <c r="B102" s="185" t="s">
        <v>136</v>
      </c>
      <c r="C102" s="185" t="s">
        <v>46</v>
      </c>
      <c r="D102" s="36">
        <v>0</v>
      </c>
      <c r="E102" s="36">
        <v>0</v>
      </c>
      <c r="F102" s="36">
        <v>0</v>
      </c>
      <c r="G102" s="36">
        <v>2719</v>
      </c>
      <c r="H102" s="36">
        <v>0</v>
      </c>
      <c r="I102" s="36">
        <v>0</v>
      </c>
      <c r="J102" s="36">
        <v>1</v>
      </c>
      <c r="K102" s="36">
        <v>0</v>
      </c>
      <c r="L102" s="36">
        <v>0</v>
      </c>
      <c r="M102" s="29">
        <v>2720</v>
      </c>
    </row>
    <row r="103" spans="1:14">
      <c r="A103" s="5">
        <v>96</v>
      </c>
      <c r="B103" s="186" t="s">
        <v>137</v>
      </c>
      <c r="C103" s="186" t="s">
        <v>34</v>
      </c>
      <c r="D103" s="229">
        <v>0</v>
      </c>
      <c r="E103" s="229">
        <v>0</v>
      </c>
      <c r="F103" s="229">
        <v>0</v>
      </c>
      <c r="G103" s="229">
        <v>1863</v>
      </c>
      <c r="H103" s="229">
        <v>0</v>
      </c>
      <c r="I103" s="229">
        <v>0</v>
      </c>
      <c r="J103" s="229">
        <v>1</v>
      </c>
      <c r="K103" s="229">
        <v>0</v>
      </c>
      <c r="L103" s="229">
        <v>0</v>
      </c>
      <c r="M103" s="254">
        <v>1864</v>
      </c>
    </row>
    <row r="104" spans="1:14">
      <c r="A104" s="27">
        <v>97</v>
      </c>
      <c r="B104" s="185" t="s">
        <v>138</v>
      </c>
      <c r="C104" s="185" t="s">
        <v>26</v>
      </c>
      <c r="D104" s="36">
        <v>0</v>
      </c>
      <c r="E104" s="36">
        <v>0</v>
      </c>
      <c r="F104" s="36">
        <v>0</v>
      </c>
      <c r="G104" s="36">
        <v>3187</v>
      </c>
      <c r="H104" s="36">
        <v>0</v>
      </c>
      <c r="I104" s="36">
        <v>0</v>
      </c>
      <c r="J104" s="36">
        <v>1</v>
      </c>
      <c r="K104" s="36">
        <v>0</v>
      </c>
      <c r="L104" s="36">
        <v>0</v>
      </c>
      <c r="M104" s="29">
        <v>3188</v>
      </c>
    </row>
    <row r="105" spans="1:14">
      <c r="A105" s="5">
        <v>98</v>
      </c>
      <c r="B105" s="186" t="s">
        <v>139</v>
      </c>
      <c r="C105" s="186" t="s">
        <v>47</v>
      </c>
      <c r="D105" s="229">
        <v>0</v>
      </c>
      <c r="E105" s="229">
        <v>0</v>
      </c>
      <c r="F105" s="229">
        <v>0</v>
      </c>
      <c r="G105" s="229">
        <v>599</v>
      </c>
      <c r="H105" s="229">
        <v>0</v>
      </c>
      <c r="I105" s="229">
        <v>0</v>
      </c>
      <c r="J105" s="229">
        <v>2</v>
      </c>
      <c r="K105" s="229">
        <v>0</v>
      </c>
      <c r="L105" s="229">
        <v>0</v>
      </c>
      <c r="M105" s="254">
        <v>601</v>
      </c>
    </row>
    <row r="106" spans="1:14">
      <c r="A106" s="27">
        <v>99</v>
      </c>
      <c r="B106" s="185" t="s">
        <v>140</v>
      </c>
      <c r="C106" s="185" t="s">
        <v>38</v>
      </c>
      <c r="D106" s="36">
        <v>0</v>
      </c>
      <c r="E106" s="36">
        <v>0</v>
      </c>
      <c r="F106" s="36">
        <v>0</v>
      </c>
      <c r="G106" s="36">
        <v>560</v>
      </c>
      <c r="H106" s="36">
        <v>0</v>
      </c>
      <c r="I106" s="36">
        <v>0</v>
      </c>
      <c r="J106" s="36">
        <v>1</v>
      </c>
      <c r="K106" s="36">
        <v>0</v>
      </c>
      <c r="L106" s="36">
        <v>0</v>
      </c>
      <c r="M106" s="29">
        <v>561</v>
      </c>
    </row>
    <row r="107" spans="1:14">
      <c r="A107" s="5">
        <v>100</v>
      </c>
      <c r="B107" s="186" t="s">
        <v>141</v>
      </c>
      <c r="C107" s="186" t="s">
        <v>38</v>
      </c>
      <c r="D107" s="229">
        <v>0</v>
      </c>
      <c r="E107" s="229">
        <v>0</v>
      </c>
      <c r="F107" s="229">
        <v>0</v>
      </c>
      <c r="G107" s="229">
        <v>83</v>
      </c>
      <c r="H107" s="229">
        <v>0</v>
      </c>
      <c r="I107" s="229">
        <v>0</v>
      </c>
      <c r="J107" s="229">
        <v>1</v>
      </c>
      <c r="K107" s="229">
        <v>0</v>
      </c>
      <c r="L107" s="229">
        <v>0</v>
      </c>
      <c r="M107" s="254">
        <v>84</v>
      </c>
    </row>
    <row r="108" spans="1:14">
      <c r="A108" s="27">
        <v>101</v>
      </c>
      <c r="B108" s="185" t="s">
        <v>142</v>
      </c>
      <c r="C108" s="185" t="s">
        <v>48</v>
      </c>
      <c r="D108" s="36">
        <v>0</v>
      </c>
      <c r="E108" s="36">
        <v>0</v>
      </c>
      <c r="F108" s="36">
        <v>0</v>
      </c>
      <c r="G108" s="36">
        <v>893</v>
      </c>
      <c r="H108" s="36">
        <v>0</v>
      </c>
      <c r="I108" s="36">
        <v>0</v>
      </c>
      <c r="J108" s="36">
        <v>0</v>
      </c>
      <c r="K108" s="36">
        <v>0</v>
      </c>
      <c r="L108" s="36">
        <v>0</v>
      </c>
      <c r="M108" s="29">
        <v>893</v>
      </c>
    </row>
    <row r="109" spans="1:14">
      <c r="A109" s="5">
        <v>102</v>
      </c>
      <c r="B109" s="186" t="s">
        <v>143</v>
      </c>
      <c r="C109" s="186" t="s">
        <v>48</v>
      </c>
      <c r="D109" s="229">
        <v>0</v>
      </c>
      <c r="E109" s="229">
        <v>0</v>
      </c>
      <c r="F109" s="229">
        <v>0</v>
      </c>
      <c r="G109" s="229">
        <v>53</v>
      </c>
      <c r="H109" s="229">
        <v>0</v>
      </c>
      <c r="I109" s="229">
        <v>0</v>
      </c>
      <c r="J109" s="229">
        <v>0</v>
      </c>
      <c r="K109" s="229">
        <v>0</v>
      </c>
      <c r="L109" s="229">
        <v>0</v>
      </c>
      <c r="M109" s="254">
        <v>53</v>
      </c>
    </row>
    <row r="110" spans="1:14">
      <c r="A110" s="27">
        <v>103</v>
      </c>
      <c r="B110" s="185" t="s">
        <v>144</v>
      </c>
      <c r="C110" s="185" t="s">
        <v>48</v>
      </c>
      <c r="D110" s="36">
        <v>0</v>
      </c>
      <c r="E110" s="36">
        <v>0</v>
      </c>
      <c r="F110" s="36">
        <v>0</v>
      </c>
      <c r="G110" s="36">
        <v>93</v>
      </c>
      <c r="H110" s="36">
        <v>0</v>
      </c>
      <c r="I110" s="36">
        <v>0</v>
      </c>
      <c r="J110" s="36">
        <v>0</v>
      </c>
      <c r="K110" s="36">
        <v>0</v>
      </c>
      <c r="L110" s="36">
        <v>0</v>
      </c>
      <c r="M110" s="29">
        <v>93</v>
      </c>
    </row>
    <row r="111" spans="1:14">
      <c r="A111" s="5">
        <v>104</v>
      </c>
      <c r="B111" s="186" t="s">
        <v>145</v>
      </c>
      <c r="C111" s="186" t="s">
        <v>48</v>
      </c>
      <c r="D111" s="229">
        <v>0</v>
      </c>
      <c r="E111" s="229">
        <v>0</v>
      </c>
      <c r="F111" s="229">
        <v>0</v>
      </c>
      <c r="G111" s="229">
        <v>242</v>
      </c>
      <c r="H111" s="229">
        <v>0</v>
      </c>
      <c r="I111" s="229">
        <v>0</v>
      </c>
      <c r="J111" s="229">
        <v>0</v>
      </c>
      <c r="K111" s="229">
        <v>0</v>
      </c>
      <c r="L111" s="229">
        <v>0</v>
      </c>
      <c r="M111" s="254">
        <v>242</v>
      </c>
    </row>
    <row r="112" spans="1:14">
      <c r="A112" s="27">
        <v>105</v>
      </c>
      <c r="B112" s="185" t="s">
        <v>146</v>
      </c>
      <c r="C112" s="185" t="s">
        <v>27</v>
      </c>
      <c r="D112" s="36">
        <v>6</v>
      </c>
      <c r="E112" s="36">
        <v>0</v>
      </c>
      <c r="F112" s="36">
        <v>0</v>
      </c>
      <c r="G112" s="36">
        <v>18237</v>
      </c>
      <c r="H112" s="36">
        <v>0</v>
      </c>
      <c r="I112" s="36">
        <v>0</v>
      </c>
      <c r="J112" s="36">
        <v>1</v>
      </c>
      <c r="K112" s="36">
        <v>0</v>
      </c>
      <c r="L112" s="36">
        <v>0</v>
      </c>
      <c r="M112" s="29">
        <v>18244</v>
      </c>
    </row>
    <row r="113" spans="1:13">
      <c r="A113" s="5">
        <v>106</v>
      </c>
      <c r="B113" s="186" t="s">
        <v>147</v>
      </c>
      <c r="C113" s="186" t="s">
        <v>27</v>
      </c>
      <c r="D113" s="229">
        <v>3</v>
      </c>
      <c r="E113" s="229">
        <v>0</v>
      </c>
      <c r="F113" s="229">
        <v>0</v>
      </c>
      <c r="G113" s="229">
        <v>23553</v>
      </c>
      <c r="H113" s="229">
        <v>0</v>
      </c>
      <c r="I113" s="229">
        <v>0</v>
      </c>
      <c r="J113" s="229">
        <v>15</v>
      </c>
      <c r="K113" s="229">
        <v>0</v>
      </c>
      <c r="L113" s="229">
        <v>0</v>
      </c>
      <c r="M113" s="254">
        <v>23571</v>
      </c>
    </row>
    <row r="114" spans="1:13">
      <c r="A114" s="27">
        <v>107</v>
      </c>
      <c r="B114" s="185" t="s">
        <v>148</v>
      </c>
      <c r="C114" s="185" t="s">
        <v>28</v>
      </c>
      <c r="D114" s="36">
        <v>2</v>
      </c>
      <c r="E114" s="36">
        <v>0</v>
      </c>
      <c r="F114" s="36">
        <v>0</v>
      </c>
      <c r="G114" s="36">
        <v>27599</v>
      </c>
      <c r="H114" s="36">
        <v>0</v>
      </c>
      <c r="I114" s="36">
        <v>0</v>
      </c>
      <c r="J114" s="36">
        <v>4</v>
      </c>
      <c r="K114" s="36">
        <v>0</v>
      </c>
      <c r="L114" s="36">
        <v>0</v>
      </c>
      <c r="M114" s="29">
        <v>27605</v>
      </c>
    </row>
    <row r="115" spans="1:13">
      <c r="A115" s="5">
        <v>108</v>
      </c>
      <c r="B115" s="186" t="s">
        <v>149</v>
      </c>
      <c r="C115" s="186" t="s">
        <v>22</v>
      </c>
      <c r="D115" s="229">
        <v>43</v>
      </c>
      <c r="E115" s="229">
        <v>2</v>
      </c>
      <c r="F115" s="229">
        <v>0</v>
      </c>
      <c r="G115" s="229">
        <v>14577</v>
      </c>
      <c r="H115" s="229">
        <v>1</v>
      </c>
      <c r="I115" s="229">
        <v>0</v>
      </c>
      <c r="J115" s="229">
        <v>15</v>
      </c>
      <c r="K115" s="229">
        <v>7</v>
      </c>
      <c r="L115" s="229">
        <v>0</v>
      </c>
      <c r="M115" s="254">
        <v>14645</v>
      </c>
    </row>
    <row r="116" spans="1:13">
      <c r="A116" s="27">
        <v>109</v>
      </c>
      <c r="B116" s="185" t="s">
        <v>150</v>
      </c>
      <c r="C116" s="185" t="s">
        <v>27</v>
      </c>
      <c r="D116" s="36">
        <v>18</v>
      </c>
      <c r="E116" s="36">
        <v>2</v>
      </c>
      <c r="F116" s="36">
        <v>0</v>
      </c>
      <c r="G116" s="36">
        <v>21232</v>
      </c>
      <c r="H116" s="36">
        <v>0</v>
      </c>
      <c r="I116" s="36">
        <v>0</v>
      </c>
      <c r="J116" s="36">
        <v>13</v>
      </c>
      <c r="K116" s="36">
        <v>0</v>
      </c>
      <c r="L116" s="36">
        <v>0</v>
      </c>
      <c r="M116" s="29">
        <v>21265</v>
      </c>
    </row>
    <row r="117" spans="1:13">
      <c r="A117" s="5">
        <v>110</v>
      </c>
      <c r="B117" s="186" t="s">
        <v>151</v>
      </c>
      <c r="C117" s="186" t="s">
        <v>27</v>
      </c>
      <c r="D117" s="229">
        <v>12</v>
      </c>
      <c r="E117" s="229">
        <v>1</v>
      </c>
      <c r="F117" s="229">
        <v>0</v>
      </c>
      <c r="G117" s="229">
        <v>24864</v>
      </c>
      <c r="H117" s="229">
        <v>0</v>
      </c>
      <c r="I117" s="229">
        <v>0</v>
      </c>
      <c r="J117" s="229">
        <v>2</v>
      </c>
      <c r="K117" s="229">
        <v>0</v>
      </c>
      <c r="L117" s="229">
        <v>0</v>
      </c>
      <c r="M117" s="254">
        <v>24879</v>
      </c>
    </row>
    <row r="118" spans="1:13">
      <c r="A118" s="27">
        <v>111</v>
      </c>
      <c r="B118" s="185" t="s">
        <v>762</v>
      </c>
      <c r="C118" s="185" t="s">
        <v>27</v>
      </c>
      <c r="D118" s="36">
        <v>13</v>
      </c>
      <c r="E118" s="36">
        <v>3</v>
      </c>
      <c r="F118" s="36">
        <v>1</v>
      </c>
      <c r="G118" s="36">
        <v>18921</v>
      </c>
      <c r="H118" s="36">
        <v>0</v>
      </c>
      <c r="I118" s="36">
        <v>0</v>
      </c>
      <c r="J118" s="36">
        <v>6</v>
      </c>
      <c r="K118" s="36">
        <v>0</v>
      </c>
      <c r="L118" s="36">
        <v>0</v>
      </c>
      <c r="M118" s="29">
        <v>18944</v>
      </c>
    </row>
    <row r="119" spans="1:13">
      <c r="A119" s="5">
        <v>112</v>
      </c>
      <c r="B119" s="186" t="s">
        <v>152</v>
      </c>
      <c r="C119" s="186" t="s">
        <v>52</v>
      </c>
      <c r="D119" s="229">
        <v>0</v>
      </c>
      <c r="E119" s="229">
        <v>0</v>
      </c>
      <c r="F119" s="229">
        <v>0</v>
      </c>
      <c r="G119" s="229">
        <v>3689</v>
      </c>
      <c r="H119" s="229">
        <v>0</v>
      </c>
      <c r="I119" s="229">
        <v>0</v>
      </c>
      <c r="J119" s="229">
        <v>1</v>
      </c>
      <c r="K119" s="229">
        <v>0</v>
      </c>
      <c r="L119" s="229">
        <v>0</v>
      </c>
      <c r="M119" s="254">
        <v>3690</v>
      </c>
    </row>
    <row r="120" spans="1:13">
      <c r="A120" s="27">
        <v>113</v>
      </c>
      <c r="B120" s="185" t="s">
        <v>153</v>
      </c>
      <c r="C120" s="185" t="s">
        <v>42</v>
      </c>
      <c r="D120" s="36">
        <v>0</v>
      </c>
      <c r="E120" s="36">
        <v>0</v>
      </c>
      <c r="F120" s="36">
        <v>0</v>
      </c>
      <c r="G120" s="36">
        <v>6</v>
      </c>
      <c r="H120" s="36">
        <v>0</v>
      </c>
      <c r="I120" s="36">
        <v>0</v>
      </c>
      <c r="J120" s="36">
        <v>0</v>
      </c>
      <c r="K120" s="36">
        <v>0</v>
      </c>
      <c r="L120" s="36">
        <v>0</v>
      </c>
      <c r="M120" s="29">
        <v>6</v>
      </c>
    </row>
    <row r="121" spans="1:13">
      <c r="A121" s="5">
        <v>114</v>
      </c>
      <c r="B121" s="186" t="s">
        <v>154</v>
      </c>
      <c r="C121" s="186" t="s">
        <v>52</v>
      </c>
      <c r="D121" s="229">
        <v>14</v>
      </c>
      <c r="E121" s="229">
        <v>0</v>
      </c>
      <c r="F121" s="229">
        <v>0</v>
      </c>
      <c r="G121" s="229">
        <v>25359</v>
      </c>
      <c r="H121" s="229">
        <v>0</v>
      </c>
      <c r="I121" s="229">
        <v>0</v>
      </c>
      <c r="J121" s="229">
        <v>2</v>
      </c>
      <c r="K121" s="229">
        <v>0</v>
      </c>
      <c r="L121" s="229">
        <v>0</v>
      </c>
      <c r="M121" s="254">
        <v>25375</v>
      </c>
    </row>
    <row r="122" spans="1:13">
      <c r="A122" s="27">
        <v>115</v>
      </c>
      <c r="B122" s="185" t="s">
        <v>155</v>
      </c>
      <c r="C122" s="185" t="s">
        <v>28</v>
      </c>
      <c r="D122" s="36">
        <v>4</v>
      </c>
      <c r="E122" s="36">
        <v>0</v>
      </c>
      <c r="F122" s="36">
        <v>0</v>
      </c>
      <c r="G122" s="36">
        <v>14103</v>
      </c>
      <c r="H122" s="36">
        <v>0</v>
      </c>
      <c r="I122" s="36">
        <v>0</v>
      </c>
      <c r="J122" s="36">
        <v>2</v>
      </c>
      <c r="K122" s="36">
        <v>0</v>
      </c>
      <c r="L122" s="36">
        <v>0</v>
      </c>
      <c r="M122" s="29">
        <v>14109</v>
      </c>
    </row>
    <row r="123" spans="1:13">
      <c r="A123" s="5">
        <v>116</v>
      </c>
      <c r="B123" s="186" t="s">
        <v>156</v>
      </c>
      <c r="C123" s="186" t="s">
        <v>21</v>
      </c>
      <c r="D123" s="229">
        <v>94</v>
      </c>
      <c r="E123" s="229">
        <v>6</v>
      </c>
      <c r="F123" s="229">
        <v>4</v>
      </c>
      <c r="G123" s="229">
        <v>44399</v>
      </c>
      <c r="H123" s="229">
        <v>1</v>
      </c>
      <c r="I123" s="229">
        <v>0</v>
      </c>
      <c r="J123" s="229">
        <v>18</v>
      </c>
      <c r="K123" s="229">
        <v>2</v>
      </c>
      <c r="L123" s="229">
        <v>0</v>
      </c>
      <c r="M123" s="254">
        <v>44524</v>
      </c>
    </row>
    <row r="124" spans="1:13">
      <c r="A124" s="27">
        <v>117</v>
      </c>
      <c r="B124" s="185" t="s">
        <v>157</v>
      </c>
      <c r="C124" s="185" t="s">
        <v>27</v>
      </c>
      <c r="D124" s="36">
        <v>33</v>
      </c>
      <c r="E124" s="36">
        <v>5</v>
      </c>
      <c r="F124" s="36">
        <v>0</v>
      </c>
      <c r="G124" s="36">
        <v>97008</v>
      </c>
      <c r="H124" s="36">
        <v>0</v>
      </c>
      <c r="I124" s="36">
        <v>1</v>
      </c>
      <c r="J124" s="36">
        <v>13</v>
      </c>
      <c r="K124" s="36">
        <v>1</v>
      </c>
      <c r="L124" s="36">
        <v>1</v>
      </c>
      <c r="M124" s="29">
        <v>97062</v>
      </c>
    </row>
    <row r="125" spans="1:13">
      <c r="A125" s="5">
        <v>118</v>
      </c>
      <c r="B125" s="186" t="s">
        <v>158</v>
      </c>
      <c r="C125" s="186" t="s">
        <v>50</v>
      </c>
      <c r="D125" s="229">
        <v>0</v>
      </c>
      <c r="E125" s="229">
        <v>1</v>
      </c>
      <c r="F125" s="229">
        <v>0</v>
      </c>
      <c r="G125" s="229">
        <v>1981</v>
      </c>
      <c r="H125" s="229">
        <v>0</v>
      </c>
      <c r="I125" s="229">
        <v>0</v>
      </c>
      <c r="J125" s="229">
        <v>0</v>
      </c>
      <c r="K125" s="229">
        <v>0</v>
      </c>
      <c r="L125" s="229">
        <v>0</v>
      </c>
      <c r="M125" s="254">
        <v>1982</v>
      </c>
    </row>
    <row r="126" spans="1:13">
      <c r="A126" s="27">
        <v>119</v>
      </c>
      <c r="B126" s="185" t="s">
        <v>159</v>
      </c>
      <c r="C126" s="185" t="s">
        <v>42</v>
      </c>
      <c r="D126" s="36">
        <v>0</v>
      </c>
      <c r="E126" s="36">
        <v>0</v>
      </c>
      <c r="F126" s="36">
        <v>0</v>
      </c>
      <c r="G126" s="36">
        <v>34</v>
      </c>
      <c r="H126" s="36">
        <v>0</v>
      </c>
      <c r="I126" s="36">
        <v>0</v>
      </c>
      <c r="J126" s="36">
        <v>0</v>
      </c>
      <c r="K126" s="36">
        <v>0</v>
      </c>
      <c r="L126" s="36">
        <v>0</v>
      </c>
      <c r="M126" s="29">
        <v>34</v>
      </c>
    </row>
    <row r="127" spans="1:13">
      <c r="A127" s="5">
        <v>120</v>
      </c>
      <c r="B127" s="186" t="s">
        <v>160</v>
      </c>
      <c r="C127" s="186" t="s">
        <v>40</v>
      </c>
      <c r="D127" s="229">
        <v>2</v>
      </c>
      <c r="E127" s="229">
        <v>0</v>
      </c>
      <c r="F127" s="229">
        <v>0</v>
      </c>
      <c r="G127" s="229">
        <v>1080</v>
      </c>
      <c r="H127" s="229">
        <v>0</v>
      </c>
      <c r="I127" s="229">
        <v>0</v>
      </c>
      <c r="J127" s="229">
        <v>1</v>
      </c>
      <c r="K127" s="229">
        <v>0</v>
      </c>
      <c r="L127" s="229">
        <v>0</v>
      </c>
      <c r="M127" s="254">
        <v>1083</v>
      </c>
    </row>
    <row r="128" spans="1:13">
      <c r="A128" s="27">
        <v>121</v>
      </c>
      <c r="B128" s="185" t="s">
        <v>161</v>
      </c>
      <c r="C128" s="185" t="s">
        <v>47</v>
      </c>
      <c r="D128" s="36">
        <v>0</v>
      </c>
      <c r="E128" s="36">
        <v>0</v>
      </c>
      <c r="F128" s="36">
        <v>0</v>
      </c>
      <c r="G128" s="36">
        <v>1187</v>
      </c>
      <c r="H128" s="36">
        <v>0</v>
      </c>
      <c r="I128" s="36">
        <v>0</v>
      </c>
      <c r="J128" s="36">
        <v>0</v>
      </c>
      <c r="K128" s="36">
        <v>0</v>
      </c>
      <c r="L128" s="36">
        <v>0</v>
      </c>
      <c r="M128" s="29">
        <v>1187</v>
      </c>
    </row>
    <row r="129" spans="1:13">
      <c r="A129" s="5">
        <v>122</v>
      </c>
      <c r="B129" s="186" t="s">
        <v>162</v>
      </c>
      <c r="C129" s="186" t="s">
        <v>44</v>
      </c>
      <c r="D129" s="229">
        <v>5</v>
      </c>
      <c r="E129" s="229">
        <v>0</v>
      </c>
      <c r="F129" s="229">
        <v>0</v>
      </c>
      <c r="G129" s="229">
        <v>7058</v>
      </c>
      <c r="H129" s="229">
        <v>0</v>
      </c>
      <c r="I129" s="229">
        <v>0</v>
      </c>
      <c r="J129" s="229">
        <v>1</v>
      </c>
      <c r="K129" s="229">
        <v>0</v>
      </c>
      <c r="L129" s="229">
        <v>0</v>
      </c>
      <c r="M129" s="254">
        <v>7064</v>
      </c>
    </row>
    <row r="130" spans="1:13">
      <c r="A130" s="27">
        <v>123</v>
      </c>
      <c r="B130" s="185" t="s">
        <v>163</v>
      </c>
      <c r="C130" s="185" t="s">
        <v>51</v>
      </c>
      <c r="D130" s="36">
        <v>0</v>
      </c>
      <c r="E130" s="36">
        <v>0</v>
      </c>
      <c r="F130" s="36">
        <v>0</v>
      </c>
      <c r="G130" s="36">
        <v>1057</v>
      </c>
      <c r="H130" s="36">
        <v>0</v>
      </c>
      <c r="I130" s="36">
        <v>0</v>
      </c>
      <c r="J130" s="36">
        <v>0</v>
      </c>
      <c r="K130" s="36">
        <v>0</v>
      </c>
      <c r="L130" s="36">
        <v>0</v>
      </c>
      <c r="M130" s="29">
        <v>1057</v>
      </c>
    </row>
    <row r="131" spans="1:13">
      <c r="A131" s="5">
        <v>124</v>
      </c>
      <c r="B131" s="186" t="s">
        <v>164</v>
      </c>
      <c r="C131" s="186" t="s">
        <v>41</v>
      </c>
      <c r="D131" s="229">
        <v>0</v>
      </c>
      <c r="E131" s="229">
        <v>0</v>
      </c>
      <c r="F131" s="229">
        <v>0</v>
      </c>
      <c r="G131" s="229">
        <v>1349</v>
      </c>
      <c r="H131" s="229">
        <v>0</v>
      </c>
      <c r="I131" s="229">
        <v>0</v>
      </c>
      <c r="J131" s="229">
        <v>1</v>
      </c>
      <c r="K131" s="229">
        <v>0</v>
      </c>
      <c r="L131" s="229">
        <v>0</v>
      </c>
      <c r="M131" s="254">
        <v>1350</v>
      </c>
    </row>
    <row r="132" spans="1:13">
      <c r="A132" s="27">
        <v>125</v>
      </c>
      <c r="B132" s="185" t="s">
        <v>165</v>
      </c>
      <c r="C132" s="185" t="s">
        <v>46</v>
      </c>
      <c r="D132" s="36">
        <v>0</v>
      </c>
      <c r="E132" s="36">
        <v>0</v>
      </c>
      <c r="F132" s="36">
        <v>0</v>
      </c>
      <c r="G132" s="36">
        <v>1169</v>
      </c>
      <c r="H132" s="36">
        <v>0</v>
      </c>
      <c r="I132" s="36">
        <v>0</v>
      </c>
      <c r="J132" s="36">
        <v>1</v>
      </c>
      <c r="K132" s="36">
        <v>0</v>
      </c>
      <c r="L132" s="36">
        <v>0</v>
      </c>
      <c r="M132" s="29">
        <v>1170</v>
      </c>
    </row>
    <row r="133" spans="1:13">
      <c r="A133" s="5">
        <v>126</v>
      </c>
      <c r="B133" s="186" t="s">
        <v>727</v>
      </c>
      <c r="C133" s="186" t="s">
        <v>43</v>
      </c>
      <c r="D133" s="229">
        <v>0</v>
      </c>
      <c r="E133" s="229">
        <v>0</v>
      </c>
      <c r="F133" s="229">
        <v>0</v>
      </c>
      <c r="G133" s="229">
        <v>565</v>
      </c>
      <c r="H133" s="229">
        <v>0</v>
      </c>
      <c r="I133" s="229">
        <v>0</v>
      </c>
      <c r="J133" s="229">
        <v>0</v>
      </c>
      <c r="K133" s="229">
        <v>0</v>
      </c>
      <c r="L133" s="229">
        <v>0</v>
      </c>
      <c r="M133" s="254">
        <v>565</v>
      </c>
    </row>
    <row r="134" spans="1:13">
      <c r="A134" s="27">
        <v>127</v>
      </c>
      <c r="B134" s="185" t="s">
        <v>166</v>
      </c>
      <c r="C134" s="185" t="s">
        <v>41</v>
      </c>
      <c r="D134" s="36">
        <v>1</v>
      </c>
      <c r="E134" s="36">
        <v>0</v>
      </c>
      <c r="F134" s="36">
        <v>0</v>
      </c>
      <c r="G134" s="36">
        <v>942</v>
      </c>
      <c r="H134" s="36">
        <v>0</v>
      </c>
      <c r="I134" s="36">
        <v>0</v>
      </c>
      <c r="J134" s="36">
        <v>0</v>
      </c>
      <c r="K134" s="36">
        <v>0</v>
      </c>
      <c r="L134" s="36">
        <v>0</v>
      </c>
      <c r="M134" s="29">
        <v>943</v>
      </c>
    </row>
    <row r="135" spans="1:13">
      <c r="A135" s="5">
        <v>128</v>
      </c>
      <c r="B135" s="186" t="s">
        <v>167</v>
      </c>
      <c r="C135" s="186" t="s">
        <v>27</v>
      </c>
      <c r="D135" s="229">
        <v>1</v>
      </c>
      <c r="E135" s="229">
        <v>2</v>
      </c>
      <c r="F135" s="229">
        <v>0</v>
      </c>
      <c r="G135" s="229">
        <v>23676</v>
      </c>
      <c r="H135" s="229">
        <v>0</v>
      </c>
      <c r="I135" s="229">
        <v>0</v>
      </c>
      <c r="J135" s="229">
        <v>1</v>
      </c>
      <c r="K135" s="229">
        <v>0</v>
      </c>
      <c r="L135" s="229">
        <v>0</v>
      </c>
      <c r="M135" s="254">
        <v>23680</v>
      </c>
    </row>
    <row r="136" spans="1:13">
      <c r="A136" s="27">
        <v>129</v>
      </c>
      <c r="B136" s="185" t="s">
        <v>168</v>
      </c>
      <c r="C136" s="185" t="s">
        <v>20</v>
      </c>
      <c r="D136" s="36">
        <v>0</v>
      </c>
      <c r="E136" s="36">
        <v>0</v>
      </c>
      <c r="F136" s="36">
        <v>0</v>
      </c>
      <c r="G136" s="36">
        <v>540</v>
      </c>
      <c r="H136" s="36">
        <v>0</v>
      </c>
      <c r="I136" s="36">
        <v>0</v>
      </c>
      <c r="J136" s="36">
        <v>0</v>
      </c>
      <c r="K136" s="36">
        <v>0</v>
      </c>
      <c r="L136" s="36">
        <v>0</v>
      </c>
      <c r="M136" s="29">
        <v>540</v>
      </c>
    </row>
    <row r="137" spans="1:13">
      <c r="A137" s="5">
        <v>130</v>
      </c>
      <c r="B137" s="186" t="s">
        <v>169</v>
      </c>
      <c r="C137" s="186" t="s">
        <v>21</v>
      </c>
      <c r="D137" s="229">
        <v>9</v>
      </c>
      <c r="E137" s="229">
        <v>0</v>
      </c>
      <c r="F137" s="229">
        <v>0</v>
      </c>
      <c r="G137" s="229">
        <v>10207</v>
      </c>
      <c r="H137" s="229">
        <v>0</v>
      </c>
      <c r="I137" s="229">
        <v>0</v>
      </c>
      <c r="J137" s="229">
        <v>2</v>
      </c>
      <c r="K137" s="229">
        <v>0</v>
      </c>
      <c r="L137" s="229">
        <v>0</v>
      </c>
      <c r="M137" s="254">
        <v>10218</v>
      </c>
    </row>
    <row r="138" spans="1:13">
      <c r="A138" s="27">
        <v>131</v>
      </c>
      <c r="B138" s="185" t="s">
        <v>19</v>
      </c>
      <c r="C138" s="185" t="s">
        <v>19</v>
      </c>
      <c r="D138" s="36">
        <v>1</v>
      </c>
      <c r="E138" s="36">
        <v>0</v>
      </c>
      <c r="F138" s="36">
        <v>0</v>
      </c>
      <c r="G138" s="36">
        <v>2226</v>
      </c>
      <c r="H138" s="36">
        <v>0</v>
      </c>
      <c r="I138" s="36">
        <v>0</v>
      </c>
      <c r="J138" s="36">
        <v>0</v>
      </c>
      <c r="K138" s="36">
        <v>0</v>
      </c>
      <c r="L138" s="36">
        <v>0</v>
      </c>
      <c r="M138" s="29">
        <v>2227</v>
      </c>
    </row>
    <row r="139" spans="1:13">
      <c r="A139" s="5">
        <v>132</v>
      </c>
      <c r="B139" s="186" t="s">
        <v>761</v>
      </c>
      <c r="C139" s="186" t="s">
        <v>19</v>
      </c>
      <c r="D139" s="229">
        <v>0</v>
      </c>
      <c r="E139" s="229">
        <v>0</v>
      </c>
      <c r="F139" s="229">
        <v>0</v>
      </c>
      <c r="G139" s="229">
        <v>4188</v>
      </c>
      <c r="H139" s="229">
        <v>0</v>
      </c>
      <c r="I139" s="229">
        <v>0</v>
      </c>
      <c r="J139" s="229">
        <v>1</v>
      </c>
      <c r="K139" s="229">
        <v>0</v>
      </c>
      <c r="L139" s="229">
        <v>0</v>
      </c>
      <c r="M139" s="254">
        <v>4189</v>
      </c>
    </row>
    <row r="140" spans="1:13">
      <c r="A140" s="27">
        <v>133</v>
      </c>
      <c r="B140" s="185" t="s">
        <v>170</v>
      </c>
      <c r="C140" s="185" t="s">
        <v>19</v>
      </c>
      <c r="D140" s="36">
        <v>0</v>
      </c>
      <c r="E140" s="36">
        <v>0</v>
      </c>
      <c r="F140" s="36">
        <v>0</v>
      </c>
      <c r="G140" s="36">
        <v>389</v>
      </c>
      <c r="H140" s="36">
        <v>0</v>
      </c>
      <c r="I140" s="36">
        <v>0</v>
      </c>
      <c r="J140" s="36">
        <v>1</v>
      </c>
      <c r="K140" s="36">
        <v>0</v>
      </c>
      <c r="L140" s="36">
        <v>0</v>
      </c>
      <c r="M140" s="29">
        <v>390</v>
      </c>
    </row>
    <row r="141" spans="1:13">
      <c r="A141" s="5">
        <v>134</v>
      </c>
      <c r="B141" s="186" t="s">
        <v>171</v>
      </c>
      <c r="C141" s="186" t="s">
        <v>46</v>
      </c>
      <c r="D141" s="229">
        <v>4</v>
      </c>
      <c r="E141" s="229">
        <v>0</v>
      </c>
      <c r="F141" s="229">
        <v>0</v>
      </c>
      <c r="G141" s="229">
        <v>7051</v>
      </c>
      <c r="H141" s="229">
        <v>0</v>
      </c>
      <c r="I141" s="229">
        <v>0</v>
      </c>
      <c r="J141" s="229">
        <v>0</v>
      </c>
      <c r="K141" s="229">
        <v>0</v>
      </c>
      <c r="L141" s="229">
        <v>0</v>
      </c>
      <c r="M141" s="254">
        <v>7055</v>
      </c>
    </row>
    <row r="142" spans="1:13">
      <c r="A142" s="27">
        <v>135</v>
      </c>
      <c r="B142" s="185" t="s">
        <v>172</v>
      </c>
      <c r="C142" s="185" t="s">
        <v>29</v>
      </c>
      <c r="D142" s="36">
        <v>58</v>
      </c>
      <c r="E142" s="36">
        <v>3</v>
      </c>
      <c r="F142" s="36">
        <v>1</v>
      </c>
      <c r="G142" s="36">
        <v>26048</v>
      </c>
      <c r="H142" s="36">
        <v>0</v>
      </c>
      <c r="I142" s="36">
        <v>0</v>
      </c>
      <c r="J142" s="36">
        <v>25</v>
      </c>
      <c r="K142" s="36">
        <v>2</v>
      </c>
      <c r="L142" s="36">
        <v>0</v>
      </c>
      <c r="M142" s="29">
        <v>26137</v>
      </c>
    </row>
    <row r="143" spans="1:13">
      <c r="A143" s="5">
        <v>136</v>
      </c>
      <c r="B143" s="186" t="s">
        <v>728</v>
      </c>
      <c r="C143" s="186" t="s">
        <v>28</v>
      </c>
      <c r="D143" s="229">
        <v>4</v>
      </c>
      <c r="E143" s="229">
        <v>0</v>
      </c>
      <c r="F143" s="229">
        <v>0</v>
      </c>
      <c r="G143" s="229">
        <v>13992</v>
      </c>
      <c r="H143" s="229">
        <v>0</v>
      </c>
      <c r="I143" s="229">
        <v>0</v>
      </c>
      <c r="J143" s="229">
        <v>0</v>
      </c>
      <c r="K143" s="229">
        <v>0</v>
      </c>
      <c r="L143" s="229">
        <v>0</v>
      </c>
      <c r="M143" s="254">
        <v>13996</v>
      </c>
    </row>
    <row r="144" spans="1:13">
      <c r="A144" s="27">
        <v>137</v>
      </c>
      <c r="B144" s="185" t="s">
        <v>174</v>
      </c>
      <c r="C144" s="185" t="s">
        <v>24</v>
      </c>
      <c r="D144" s="36">
        <v>0</v>
      </c>
      <c r="E144" s="36">
        <v>0</v>
      </c>
      <c r="F144" s="36">
        <v>0</v>
      </c>
      <c r="G144" s="36">
        <v>8092</v>
      </c>
      <c r="H144" s="36">
        <v>0</v>
      </c>
      <c r="I144" s="36">
        <v>0</v>
      </c>
      <c r="J144" s="36">
        <v>1</v>
      </c>
      <c r="K144" s="36">
        <v>0</v>
      </c>
      <c r="L144" s="36">
        <v>0</v>
      </c>
      <c r="M144" s="29">
        <v>8093</v>
      </c>
    </row>
    <row r="145" spans="1:13">
      <c r="A145" s="5">
        <v>138</v>
      </c>
      <c r="B145" s="186" t="s">
        <v>175</v>
      </c>
      <c r="C145" s="186" t="s">
        <v>32</v>
      </c>
      <c r="D145" s="229">
        <v>0</v>
      </c>
      <c r="E145" s="229">
        <v>0</v>
      </c>
      <c r="F145" s="229">
        <v>0</v>
      </c>
      <c r="G145" s="229">
        <v>800</v>
      </c>
      <c r="H145" s="229">
        <v>0</v>
      </c>
      <c r="I145" s="229">
        <v>0</v>
      </c>
      <c r="J145" s="229">
        <v>1</v>
      </c>
      <c r="K145" s="229">
        <v>0</v>
      </c>
      <c r="L145" s="229">
        <v>0</v>
      </c>
      <c r="M145" s="254">
        <v>801</v>
      </c>
    </row>
    <row r="146" spans="1:13">
      <c r="A146" s="27">
        <v>139</v>
      </c>
      <c r="B146" s="185" t="s">
        <v>176</v>
      </c>
      <c r="C146" s="185" t="s">
        <v>52</v>
      </c>
      <c r="D146" s="36">
        <v>0</v>
      </c>
      <c r="E146" s="36">
        <v>0</v>
      </c>
      <c r="F146" s="36">
        <v>1</v>
      </c>
      <c r="G146" s="36">
        <v>1272</v>
      </c>
      <c r="H146" s="36">
        <v>0</v>
      </c>
      <c r="I146" s="36">
        <v>0</v>
      </c>
      <c r="J146" s="36">
        <v>1</v>
      </c>
      <c r="K146" s="36">
        <v>0</v>
      </c>
      <c r="L146" s="36">
        <v>0</v>
      </c>
      <c r="M146" s="29">
        <v>1274</v>
      </c>
    </row>
    <row r="147" spans="1:13">
      <c r="A147" s="5">
        <v>140</v>
      </c>
      <c r="B147" s="186" t="s">
        <v>177</v>
      </c>
      <c r="C147" s="186" t="s">
        <v>39</v>
      </c>
      <c r="D147" s="229">
        <v>0</v>
      </c>
      <c r="E147" s="229">
        <v>0</v>
      </c>
      <c r="F147" s="229">
        <v>0</v>
      </c>
      <c r="G147" s="229">
        <v>370</v>
      </c>
      <c r="H147" s="229">
        <v>0</v>
      </c>
      <c r="I147" s="229">
        <v>0</v>
      </c>
      <c r="J147" s="229">
        <v>1</v>
      </c>
      <c r="K147" s="229">
        <v>0</v>
      </c>
      <c r="L147" s="229">
        <v>0</v>
      </c>
      <c r="M147" s="254">
        <v>371</v>
      </c>
    </row>
    <row r="148" spans="1:13">
      <c r="A148" s="27">
        <v>141</v>
      </c>
      <c r="B148" s="185" t="s">
        <v>178</v>
      </c>
      <c r="C148" s="185" t="s">
        <v>39</v>
      </c>
      <c r="D148" s="36">
        <v>0</v>
      </c>
      <c r="E148" s="36">
        <v>0</v>
      </c>
      <c r="F148" s="36">
        <v>0</v>
      </c>
      <c r="G148" s="36">
        <v>554</v>
      </c>
      <c r="H148" s="36">
        <v>0</v>
      </c>
      <c r="I148" s="36">
        <v>0</v>
      </c>
      <c r="J148" s="36">
        <v>1</v>
      </c>
      <c r="K148" s="36">
        <v>0</v>
      </c>
      <c r="L148" s="36">
        <v>0</v>
      </c>
      <c r="M148" s="29">
        <v>555</v>
      </c>
    </row>
    <row r="149" spans="1:13">
      <c r="A149" s="5">
        <v>142</v>
      </c>
      <c r="B149" s="186" t="s">
        <v>179</v>
      </c>
      <c r="C149" s="186" t="s">
        <v>39</v>
      </c>
      <c r="D149" s="229">
        <v>0</v>
      </c>
      <c r="E149" s="229">
        <v>0</v>
      </c>
      <c r="F149" s="229">
        <v>0</v>
      </c>
      <c r="G149" s="229">
        <v>172</v>
      </c>
      <c r="H149" s="229">
        <v>0</v>
      </c>
      <c r="I149" s="229">
        <v>0</v>
      </c>
      <c r="J149" s="229">
        <v>1</v>
      </c>
      <c r="K149" s="229">
        <v>0</v>
      </c>
      <c r="L149" s="229">
        <v>0</v>
      </c>
      <c r="M149" s="254">
        <v>173</v>
      </c>
    </row>
    <row r="150" spans="1:13">
      <c r="A150" s="27">
        <v>143</v>
      </c>
      <c r="B150" s="185" t="s">
        <v>180</v>
      </c>
      <c r="C150" s="185" t="s">
        <v>39</v>
      </c>
      <c r="D150" s="36">
        <v>0</v>
      </c>
      <c r="E150" s="36">
        <v>0</v>
      </c>
      <c r="F150" s="36">
        <v>0</v>
      </c>
      <c r="G150" s="36">
        <v>295</v>
      </c>
      <c r="H150" s="36">
        <v>0</v>
      </c>
      <c r="I150" s="36">
        <v>0</v>
      </c>
      <c r="J150" s="36">
        <v>1</v>
      </c>
      <c r="K150" s="36">
        <v>0</v>
      </c>
      <c r="L150" s="36">
        <v>0</v>
      </c>
      <c r="M150" s="29">
        <v>296</v>
      </c>
    </row>
    <row r="151" spans="1:13">
      <c r="A151" s="5">
        <v>144</v>
      </c>
      <c r="B151" s="186" t="s">
        <v>181</v>
      </c>
      <c r="C151" s="186" t="s">
        <v>39</v>
      </c>
      <c r="D151" s="229">
        <v>0</v>
      </c>
      <c r="E151" s="229">
        <v>0</v>
      </c>
      <c r="F151" s="229">
        <v>0</v>
      </c>
      <c r="G151" s="229">
        <v>646</v>
      </c>
      <c r="H151" s="229">
        <v>0</v>
      </c>
      <c r="I151" s="229">
        <v>0</v>
      </c>
      <c r="J151" s="229">
        <v>1</v>
      </c>
      <c r="K151" s="229">
        <v>0</v>
      </c>
      <c r="L151" s="229">
        <v>0</v>
      </c>
      <c r="M151" s="254">
        <v>647</v>
      </c>
    </row>
    <row r="152" spans="1:13">
      <c r="A152" s="27">
        <v>145</v>
      </c>
      <c r="B152" s="185" t="s">
        <v>182</v>
      </c>
      <c r="C152" s="185" t="s">
        <v>31</v>
      </c>
      <c r="D152" s="36">
        <v>0</v>
      </c>
      <c r="E152" s="36">
        <v>0</v>
      </c>
      <c r="F152" s="36">
        <v>0</v>
      </c>
      <c r="G152" s="36">
        <v>2353</v>
      </c>
      <c r="H152" s="36">
        <v>0</v>
      </c>
      <c r="I152" s="36">
        <v>0</v>
      </c>
      <c r="J152" s="36">
        <v>0</v>
      </c>
      <c r="K152" s="36">
        <v>0</v>
      </c>
      <c r="L152" s="36">
        <v>0</v>
      </c>
      <c r="M152" s="29">
        <v>2353</v>
      </c>
    </row>
    <row r="153" spans="1:13">
      <c r="A153" s="5">
        <v>146</v>
      </c>
      <c r="B153" s="186" t="s">
        <v>183</v>
      </c>
      <c r="C153" s="186" t="s">
        <v>31</v>
      </c>
      <c r="D153" s="229">
        <v>0</v>
      </c>
      <c r="E153" s="229">
        <v>0</v>
      </c>
      <c r="F153" s="229">
        <v>0</v>
      </c>
      <c r="G153" s="229">
        <v>2318</v>
      </c>
      <c r="H153" s="229">
        <v>0</v>
      </c>
      <c r="I153" s="229">
        <v>0</v>
      </c>
      <c r="J153" s="229">
        <v>0</v>
      </c>
      <c r="K153" s="229">
        <v>0</v>
      </c>
      <c r="L153" s="229">
        <v>0</v>
      </c>
      <c r="M153" s="254">
        <v>2318</v>
      </c>
    </row>
    <row r="154" spans="1:13">
      <c r="A154" s="27">
        <v>147</v>
      </c>
      <c r="B154" s="185" t="s">
        <v>184</v>
      </c>
      <c r="C154" s="185" t="s">
        <v>31</v>
      </c>
      <c r="D154" s="36">
        <v>0</v>
      </c>
      <c r="E154" s="36">
        <v>0</v>
      </c>
      <c r="F154" s="36">
        <v>0</v>
      </c>
      <c r="G154" s="36">
        <v>2291</v>
      </c>
      <c r="H154" s="36">
        <v>0</v>
      </c>
      <c r="I154" s="36">
        <v>0</v>
      </c>
      <c r="J154" s="36">
        <v>0</v>
      </c>
      <c r="K154" s="36">
        <v>0</v>
      </c>
      <c r="L154" s="36">
        <v>0</v>
      </c>
      <c r="M154" s="29">
        <v>2291</v>
      </c>
    </row>
    <row r="155" spans="1:13">
      <c r="A155" s="5">
        <v>148</v>
      </c>
      <c r="B155" s="186" t="s">
        <v>185</v>
      </c>
      <c r="C155" s="186" t="s">
        <v>52</v>
      </c>
      <c r="D155" s="229">
        <v>0</v>
      </c>
      <c r="E155" s="229">
        <v>0</v>
      </c>
      <c r="F155" s="229">
        <v>1</v>
      </c>
      <c r="G155" s="229">
        <v>1930</v>
      </c>
      <c r="H155" s="229">
        <v>0</v>
      </c>
      <c r="I155" s="229">
        <v>0</v>
      </c>
      <c r="J155" s="229">
        <v>0</v>
      </c>
      <c r="K155" s="229">
        <v>0</v>
      </c>
      <c r="L155" s="229">
        <v>0</v>
      </c>
      <c r="M155" s="254">
        <v>1931</v>
      </c>
    </row>
    <row r="156" spans="1:13">
      <c r="A156" s="27">
        <v>149</v>
      </c>
      <c r="B156" s="185" t="s">
        <v>186</v>
      </c>
      <c r="C156" s="185" t="s">
        <v>44</v>
      </c>
      <c r="D156" s="36">
        <v>1</v>
      </c>
      <c r="E156" s="36">
        <v>0</v>
      </c>
      <c r="F156" s="36">
        <v>0</v>
      </c>
      <c r="G156" s="36">
        <v>4728</v>
      </c>
      <c r="H156" s="36">
        <v>0</v>
      </c>
      <c r="I156" s="36">
        <v>0</v>
      </c>
      <c r="J156" s="36">
        <v>1</v>
      </c>
      <c r="K156" s="36">
        <v>0</v>
      </c>
      <c r="L156" s="36">
        <v>0</v>
      </c>
      <c r="M156" s="29">
        <v>4730</v>
      </c>
    </row>
    <row r="157" spans="1:13">
      <c r="A157" s="5">
        <v>150</v>
      </c>
      <c r="B157" s="186" t="s">
        <v>187</v>
      </c>
      <c r="C157" s="186" t="s">
        <v>44</v>
      </c>
      <c r="D157" s="229">
        <v>1</v>
      </c>
      <c r="E157" s="229">
        <v>2</v>
      </c>
      <c r="F157" s="229">
        <v>0</v>
      </c>
      <c r="G157" s="229">
        <v>4359</v>
      </c>
      <c r="H157" s="229">
        <v>0</v>
      </c>
      <c r="I157" s="229">
        <v>0</v>
      </c>
      <c r="J157" s="229">
        <v>0</v>
      </c>
      <c r="K157" s="229">
        <v>0</v>
      </c>
      <c r="L157" s="229">
        <v>0</v>
      </c>
      <c r="M157" s="254">
        <v>4362</v>
      </c>
    </row>
    <row r="158" spans="1:13">
      <c r="A158" s="27">
        <v>151</v>
      </c>
      <c r="B158" s="185" t="s">
        <v>188</v>
      </c>
      <c r="C158" s="185" t="s">
        <v>27</v>
      </c>
      <c r="D158" s="36">
        <v>2</v>
      </c>
      <c r="E158" s="36">
        <v>1</v>
      </c>
      <c r="F158" s="36">
        <v>1</v>
      </c>
      <c r="G158" s="36">
        <v>20543</v>
      </c>
      <c r="H158" s="36">
        <v>0</v>
      </c>
      <c r="I158" s="36">
        <v>0</v>
      </c>
      <c r="J158" s="36">
        <v>3</v>
      </c>
      <c r="K158" s="36">
        <v>0</v>
      </c>
      <c r="L158" s="36">
        <v>0</v>
      </c>
      <c r="M158" s="29">
        <v>20550</v>
      </c>
    </row>
    <row r="159" spans="1:13">
      <c r="A159" s="5">
        <v>152</v>
      </c>
      <c r="B159" s="186" t="s">
        <v>510</v>
      </c>
      <c r="C159" s="186" t="s">
        <v>42</v>
      </c>
      <c r="D159" s="229">
        <v>0</v>
      </c>
      <c r="E159" s="229">
        <v>0</v>
      </c>
      <c r="F159" s="229">
        <v>0</v>
      </c>
      <c r="G159" s="229">
        <v>17</v>
      </c>
      <c r="H159" s="229">
        <v>0</v>
      </c>
      <c r="I159" s="229">
        <v>0</v>
      </c>
      <c r="J159" s="229">
        <v>0</v>
      </c>
      <c r="K159" s="229">
        <v>0</v>
      </c>
      <c r="L159" s="229">
        <v>0</v>
      </c>
      <c r="M159" s="254">
        <v>17</v>
      </c>
    </row>
    <row r="160" spans="1:13">
      <c r="A160" s="27">
        <v>153</v>
      </c>
      <c r="B160" s="185" t="s">
        <v>189</v>
      </c>
      <c r="C160" s="185" t="s">
        <v>25</v>
      </c>
      <c r="D160" s="36">
        <v>1204</v>
      </c>
      <c r="E160" s="36">
        <v>51</v>
      </c>
      <c r="F160" s="36">
        <v>14</v>
      </c>
      <c r="G160" s="36">
        <v>221676</v>
      </c>
      <c r="H160" s="36">
        <v>35</v>
      </c>
      <c r="I160" s="36">
        <v>213</v>
      </c>
      <c r="J160" s="36">
        <v>184</v>
      </c>
      <c r="K160" s="36">
        <v>29</v>
      </c>
      <c r="L160" s="36">
        <v>10</v>
      </c>
      <c r="M160" s="29">
        <v>223416</v>
      </c>
    </row>
    <row r="161" spans="1:13">
      <c r="A161" s="5">
        <v>154</v>
      </c>
      <c r="B161" s="186" t="s">
        <v>190</v>
      </c>
      <c r="C161" s="186" t="s">
        <v>25</v>
      </c>
      <c r="D161" s="229">
        <v>1642</v>
      </c>
      <c r="E161" s="229">
        <v>120</v>
      </c>
      <c r="F161" s="229">
        <v>83</v>
      </c>
      <c r="G161" s="229">
        <v>113219</v>
      </c>
      <c r="H161" s="229">
        <v>105</v>
      </c>
      <c r="I161" s="229">
        <v>958</v>
      </c>
      <c r="J161" s="229">
        <v>180</v>
      </c>
      <c r="K161" s="229">
        <v>110</v>
      </c>
      <c r="L161" s="229">
        <v>58</v>
      </c>
      <c r="M161" s="254">
        <v>116475</v>
      </c>
    </row>
    <row r="162" spans="1:13">
      <c r="A162" s="27">
        <v>155</v>
      </c>
      <c r="B162" s="185" t="s">
        <v>191</v>
      </c>
      <c r="C162" s="185" t="s">
        <v>25</v>
      </c>
      <c r="D162" s="36">
        <v>2702</v>
      </c>
      <c r="E162" s="36">
        <v>108</v>
      </c>
      <c r="F162" s="36">
        <v>75</v>
      </c>
      <c r="G162" s="36">
        <v>196922</v>
      </c>
      <c r="H162" s="36">
        <v>181</v>
      </c>
      <c r="I162" s="36">
        <v>1741</v>
      </c>
      <c r="J162" s="36">
        <v>202</v>
      </c>
      <c r="K162" s="36">
        <v>132</v>
      </c>
      <c r="L162" s="36">
        <v>114</v>
      </c>
      <c r="M162" s="29">
        <v>202177</v>
      </c>
    </row>
    <row r="163" spans="1:13">
      <c r="A163" s="5">
        <v>156</v>
      </c>
      <c r="B163" s="186" t="s">
        <v>192</v>
      </c>
      <c r="C163" s="186" t="s">
        <v>25</v>
      </c>
      <c r="D163" s="229">
        <v>377</v>
      </c>
      <c r="E163" s="229">
        <v>22</v>
      </c>
      <c r="F163" s="229">
        <v>7</v>
      </c>
      <c r="G163" s="229">
        <v>200778</v>
      </c>
      <c r="H163" s="229">
        <v>15</v>
      </c>
      <c r="I163" s="229">
        <v>5</v>
      </c>
      <c r="J163" s="229">
        <v>73</v>
      </c>
      <c r="K163" s="229">
        <v>61</v>
      </c>
      <c r="L163" s="229">
        <v>2</v>
      </c>
      <c r="M163" s="254">
        <v>201340</v>
      </c>
    </row>
    <row r="164" spans="1:13">
      <c r="A164" s="27">
        <v>157</v>
      </c>
      <c r="B164" s="185" t="s">
        <v>193</v>
      </c>
      <c r="C164" s="185" t="s">
        <v>25</v>
      </c>
      <c r="D164" s="36">
        <v>730</v>
      </c>
      <c r="E164" s="36">
        <v>16</v>
      </c>
      <c r="F164" s="36">
        <v>0</v>
      </c>
      <c r="G164" s="36">
        <v>151871</v>
      </c>
      <c r="H164" s="36">
        <v>9</v>
      </c>
      <c r="I164" s="36">
        <v>11</v>
      </c>
      <c r="J164" s="36">
        <v>50</v>
      </c>
      <c r="K164" s="36">
        <v>31</v>
      </c>
      <c r="L164" s="36">
        <v>3</v>
      </c>
      <c r="M164" s="29">
        <v>152721</v>
      </c>
    </row>
    <row r="165" spans="1:13">
      <c r="A165" s="5">
        <v>158</v>
      </c>
      <c r="B165" s="186" t="s">
        <v>26</v>
      </c>
      <c r="C165" s="186" t="s">
        <v>26</v>
      </c>
      <c r="D165" s="229">
        <v>32</v>
      </c>
      <c r="E165" s="229">
        <v>2</v>
      </c>
      <c r="F165" s="229">
        <v>3</v>
      </c>
      <c r="G165" s="229">
        <v>24993</v>
      </c>
      <c r="H165" s="229">
        <v>0</v>
      </c>
      <c r="I165" s="229">
        <v>0</v>
      </c>
      <c r="J165" s="229">
        <v>7</v>
      </c>
      <c r="K165" s="229">
        <v>2</v>
      </c>
      <c r="L165" s="229">
        <v>0</v>
      </c>
      <c r="M165" s="254">
        <v>25039</v>
      </c>
    </row>
    <row r="166" spans="1:13">
      <c r="A166" s="27">
        <v>159</v>
      </c>
      <c r="B166" s="185" t="s">
        <v>194</v>
      </c>
      <c r="C166" s="185" t="s">
        <v>42</v>
      </c>
      <c r="D166" s="36">
        <v>3</v>
      </c>
      <c r="E166" s="36">
        <v>2</v>
      </c>
      <c r="F166" s="36">
        <v>1</v>
      </c>
      <c r="G166" s="36">
        <v>2174</v>
      </c>
      <c r="H166" s="36">
        <v>0</v>
      </c>
      <c r="I166" s="36">
        <v>0</v>
      </c>
      <c r="J166" s="36">
        <v>0</v>
      </c>
      <c r="K166" s="36">
        <v>0</v>
      </c>
      <c r="L166" s="36">
        <v>0</v>
      </c>
      <c r="M166" s="29">
        <v>2180</v>
      </c>
    </row>
    <row r="167" spans="1:13">
      <c r="A167" s="5">
        <v>160</v>
      </c>
      <c r="B167" s="186" t="s">
        <v>760</v>
      </c>
      <c r="C167" s="186" t="s">
        <v>42</v>
      </c>
      <c r="D167" s="229">
        <v>42</v>
      </c>
      <c r="E167" s="229">
        <v>2</v>
      </c>
      <c r="F167" s="229">
        <v>0</v>
      </c>
      <c r="G167" s="229">
        <v>10865</v>
      </c>
      <c r="H167" s="229">
        <v>0</v>
      </c>
      <c r="I167" s="229">
        <v>0</v>
      </c>
      <c r="J167" s="229">
        <v>2</v>
      </c>
      <c r="K167" s="229">
        <v>1</v>
      </c>
      <c r="L167" s="229">
        <v>0</v>
      </c>
      <c r="M167" s="254">
        <v>10912</v>
      </c>
    </row>
    <row r="168" spans="1:13">
      <c r="A168" s="27">
        <v>161</v>
      </c>
      <c r="B168" s="185" t="s">
        <v>195</v>
      </c>
      <c r="C168" s="185" t="s">
        <v>42</v>
      </c>
      <c r="D168" s="36">
        <v>0</v>
      </c>
      <c r="E168" s="36">
        <v>0</v>
      </c>
      <c r="F168" s="36">
        <v>0</v>
      </c>
      <c r="G168" s="36">
        <v>602</v>
      </c>
      <c r="H168" s="36">
        <v>0</v>
      </c>
      <c r="I168" s="36">
        <v>0</v>
      </c>
      <c r="J168" s="36">
        <v>1</v>
      </c>
      <c r="K168" s="36">
        <v>0</v>
      </c>
      <c r="L168" s="36">
        <v>0</v>
      </c>
      <c r="M168" s="29">
        <v>603</v>
      </c>
    </row>
    <row r="169" spans="1:13">
      <c r="A169" s="5">
        <v>162</v>
      </c>
      <c r="B169" s="186" t="s">
        <v>196</v>
      </c>
      <c r="C169" s="186" t="s">
        <v>29</v>
      </c>
      <c r="D169" s="229">
        <v>7</v>
      </c>
      <c r="E169" s="229">
        <v>0</v>
      </c>
      <c r="F169" s="229">
        <v>1</v>
      </c>
      <c r="G169" s="229">
        <v>26006</v>
      </c>
      <c r="H169" s="229">
        <v>0</v>
      </c>
      <c r="I169" s="229">
        <v>0</v>
      </c>
      <c r="J169" s="229">
        <v>7</v>
      </c>
      <c r="K169" s="229">
        <v>0</v>
      </c>
      <c r="L169" s="229">
        <v>0</v>
      </c>
      <c r="M169" s="254">
        <v>26021</v>
      </c>
    </row>
    <row r="170" spans="1:13">
      <c r="A170" s="27">
        <v>163</v>
      </c>
      <c r="B170" s="185" t="s">
        <v>197</v>
      </c>
      <c r="C170" s="185" t="s">
        <v>21</v>
      </c>
      <c r="D170" s="36">
        <v>1</v>
      </c>
      <c r="E170" s="36">
        <v>0</v>
      </c>
      <c r="F170" s="36">
        <v>0</v>
      </c>
      <c r="G170" s="36">
        <v>4816</v>
      </c>
      <c r="H170" s="36">
        <v>0</v>
      </c>
      <c r="I170" s="36">
        <v>0</v>
      </c>
      <c r="J170" s="36">
        <v>0</v>
      </c>
      <c r="K170" s="36">
        <v>0</v>
      </c>
      <c r="L170" s="36">
        <v>0</v>
      </c>
      <c r="M170" s="29">
        <v>4817</v>
      </c>
    </row>
    <row r="171" spans="1:13">
      <c r="A171" s="5">
        <v>164</v>
      </c>
      <c r="B171" s="186" t="s">
        <v>198</v>
      </c>
      <c r="C171" s="186" t="s">
        <v>46</v>
      </c>
      <c r="D171" s="229">
        <v>0</v>
      </c>
      <c r="E171" s="229">
        <v>0</v>
      </c>
      <c r="F171" s="229">
        <v>0</v>
      </c>
      <c r="G171" s="229">
        <v>1475</v>
      </c>
      <c r="H171" s="229">
        <v>0</v>
      </c>
      <c r="I171" s="229">
        <v>0</v>
      </c>
      <c r="J171" s="229">
        <v>0</v>
      </c>
      <c r="K171" s="229">
        <v>0</v>
      </c>
      <c r="L171" s="229">
        <v>0</v>
      </c>
      <c r="M171" s="254">
        <v>1475</v>
      </c>
    </row>
    <row r="172" spans="1:13">
      <c r="A172" s="27">
        <v>165</v>
      </c>
      <c r="B172" s="185" t="s">
        <v>199</v>
      </c>
      <c r="C172" s="185" t="s">
        <v>28</v>
      </c>
      <c r="D172" s="36">
        <v>0</v>
      </c>
      <c r="E172" s="36">
        <v>0</v>
      </c>
      <c r="F172" s="36">
        <v>0</v>
      </c>
      <c r="G172" s="36">
        <v>15919</v>
      </c>
      <c r="H172" s="36">
        <v>0</v>
      </c>
      <c r="I172" s="36">
        <v>0</v>
      </c>
      <c r="J172" s="36">
        <v>0</v>
      </c>
      <c r="K172" s="36">
        <v>0</v>
      </c>
      <c r="L172" s="36">
        <v>0</v>
      </c>
      <c r="M172" s="29">
        <v>15919</v>
      </c>
    </row>
    <row r="173" spans="1:13">
      <c r="A173" s="5">
        <v>166</v>
      </c>
      <c r="B173" s="186" t="s">
        <v>200</v>
      </c>
      <c r="C173" s="186" t="s">
        <v>29</v>
      </c>
      <c r="D173" s="229">
        <v>30</v>
      </c>
      <c r="E173" s="229">
        <v>0</v>
      </c>
      <c r="F173" s="229">
        <v>0</v>
      </c>
      <c r="G173" s="229">
        <v>19248</v>
      </c>
      <c r="H173" s="229">
        <v>0</v>
      </c>
      <c r="I173" s="229">
        <v>0</v>
      </c>
      <c r="J173" s="229">
        <v>9</v>
      </c>
      <c r="K173" s="229">
        <v>0</v>
      </c>
      <c r="L173" s="229">
        <v>0</v>
      </c>
      <c r="M173" s="254">
        <v>19287</v>
      </c>
    </row>
    <row r="174" spans="1:13">
      <c r="A174" s="27">
        <v>167</v>
      </c>
      <c r="B174" s="185" t="s">
        <v>515</v>
      </c>
      <c r="C174" s="185" t="s">
        <v>31</v>
      </c>
      <c r="D174" s="36">
        <v>4</v>
      </c>
      <c r="E174" s="36">
        <v>0</v>
      </c>
      <c r="F174" s="36">
        <v>0</v>
      </c>
      <c r="G174" s="36">
        <v>6108</v>
      </c>
      <c r="H174" s="36">
        <v>0</v>
      </c>
      <c r="I174" s="36">
        <v>0</v>
      </c>
      <c r="J174" s="36">
        <v>1</v>
      </c>
      <c r="K174" s="36">
        <v>0</v>
      </c>
      <c r="L174" s="36">
        <v>0</v>
      </c>
      <c r="M174" s="29">
        <v>6113</v>
      </c>
    </row>
    <row r="175" spans="1:13">
      <c r="A175" s="5">
        <v>168</v>
      </c>
      <c r="B175" s="186" t="s">
        <v>201</v>
      </c>
      <c r="C175" s="186" t="s">
        <v>43</v>
      </c>
      <c r="D175" s="229">
        <v>0</v>
      </c>
      <c r="E175" s="229">
        <v>0</v>
      </c>
      <c r="F175" s="229">
        <v>0</v>
      </c>
      <c r="G175" s="229">
        <v>268</v>
      </c>
      <c r="H175" s="229">
        <v>0</v>
      </c>
      <c r="I175" s="229">
        <v>0</v>
      </c>
      <c r="J175" s="229">
        <v>0</v>
      </c>
      <c r="K175" s="229">
        <v>0</v>
      </c>
      <c r="L175" s="229">
        <v>0</v>
      </c>
      <c r="M175" s="254">
        <v>268</v>
      </c>
    </row>
    <row r="176" spans="1:13">
      <c r="A176" s="27">
        <v>169</v>
      </c>
      <c r="B176" s="185" t="s">
        <v>202</v>
      </c>
      <c r="C176" s="185" t="s">
        <v>44</v>
      </c>
      <c r="D176" s="36">
        <v>2</v>
      </c>
      <c r="E176" s="36">
        <v>0</v>
      </c>
      <c r="F176" s="36">
        <v>0</v>
      </c>
      <c r="G176" s="36">
        <v>7253</v>
      </c>
      <c r="H176" s="36">
        <v>0</v>
      </c>
      <c r="I176" s="36">
        <v>0</v>
      </c>
      <c r="J176" s="36">
        <v>2</v>
      </c>
      <c r="K176" s="36">
        <v>0</v>
      </c>
      <c r="L176" s="36">
        <v>0</v>
      </c>
      <c r="M176" s="29">
        <v>7257</v>
      </c>
    </row>
    <row r="177" spans="1:13">
      <c r="A177" s="5">
        <v>170</v>
      </c>
      <c r="B177" s="186" t="s">
        <v>203</v>
      </c>
      <c r="C177" s="186" t="s">
        <v>32</v>
      </c>
      <c r="D177" s="229">
        <v>0</v>
      </c>
      <c r="E177" s="229">
        <v>0</v>
      </c>
      <c r="F177" s="229">
        <v>0</v>
      </c>
      <c r="G177" s="229">
        <v>2867</v>
      </c>
      <c r="H177" s="229">
        <v>0</v>
      </c>
      <c r="I177" s="229">
        <v>0</v>
      </c>
      <c r="J177" s="229">
        <v>0</v>
      </c>
      <c r="K177" s="229">
        <v>0</v>
      </c>
      <c r="L177" s="229">
        <v>0</v>
      </c>
      <c r="M177" s="254">
        <v>2867</v>
      </c>
    </row>
    <row r="178" spans="1:13">
      <c r="A178" s="27">
        <v>171</v>
      </c>
      <c r="B178" s="185" t="s">
        <v>204</v>
      </c>
      <c r="C178" s="185" t="s">
        <v>30</v>
      </c>
      <c r="D178" s="36">
        <v>0</v>
      </c>
      <c r="E178" s="36">
        <v>0</v>
      </c>
      <c r="F178" s="36">
        <v>0</v>
      </c>
      <c r="G178" s="36">
        <v>1966</v>
      </c>
      <c r="H178" s="36">
        <v>0</v>
      </c>
      <c r="I178" s="36">
        <v>0</v>
      </c>
      <c r="J178" s="36">
        <v>1</v>
      </c>
      <c r="K178" s="36">
        <v>0</v>
      </c>
      <c r="L178" s="36">
        <v>0</v>
      </c>
      <c r="M178" s="29">
        <v>1967</v>
      </c>
    </row>
    <row r="179" spans="1:13">
      <c r="A179" s="5">
        <v>172</v>
      </c>
      <c r="B179" s="186" t="s">
        <v>205</v>
      </c>
      <c r="C179" s="186" t="s">
        <v>28</v>
      </c>
      <c r="D179" s="229">
        <v>18</v>
      </c>
      <c r="E179" s="229">
        <v>0</v>
      </c>
      <c r="F179" s="229">
        <v>0</v>
      </c>
      <c r="G179" s="229">
        <v>15476</v>
      </c>
      <c r="H179" s="229">
        <v>0</v>
      </c>
      <c r="I179" s="229">
        <v>0</v>
      </c>
      <c r="J179" s="229">
        <v>1</v>
      </c>
      <c r="K179" s="229">
        <v>0</v>
      </c>
      <c r="L179" s="229">
        <v>0</v>
      </c>
      <c r="M179" s="254">
        <v>15495</v>
      </c>
    </row>
    <row r="180" spans="1:13">
      <c r="A180" s="27">
        <v>173</v>
      </c>
      <c r="B180" s="185" t="s">
        <v>729</v>
      </c>
      <c r="C180" s="185" t="s">
        <v>21</v>
      </c>
      <c r="D180" s="36">
        <v>0</v>
      </c>
      <c r="E180" s="36">
        <v>0</v>
      </c>
      <c r="F180" s="36">
        <v>0</v>
      </c>
      <c r="G180" s="36">
        <v>4734</v>
      </c>
      <c r="H180" s="36">
        <v>0</v>
      </c>
      <c r="I180" s="36">
        <v>0</v>
      </c>
      <c r="J180" s="36">
        <v>0</v>
      </c>
      <c r="K180" s="36">
        <v>0</v>
      </c>
      <c r="L180" s="36">
        <v>0</v>
      </c>
      <c r="M180" s="29">
        <v>4734</v>
      </c>
    </row>
    <row r="181" spans="1:13">
      <c r="A181" s="5">
        <v>174</v>
      </c>
      <c r="B181" s="186" t="s">
        <v>206</v>
      </c>
      <c r="C181" s="186" t="s">
        <v>27</v>
      </c>
      <c r="D181" s="229">
        <v>34</v>
      </c>
      <c r="E181" s="229">
        <v>0</v>
      </c>
      <c r="F181" s="229">
        <v>0</v>
      </c>
      <c r="G181" s="229">
        <v>35008</v>
      </c>
      <c r="H181" s="229">
        <v>0</v>
      </c>
      <c r="I181" s="229">
        <v>0</v>
      </c>
      <c r="J181" s="229">
        <v>6</v>
      </c>
      <c r="K181" s="229">
        <v>1</v>
      </c>
      <c r="L181" s="229">
        <v>0</v>
      </c>
      <c r="M181" s="254">
        <v>35049</v>
      </c>
    </row>
    <row r="182" spans="1:13">
      <c r="A182" s="27">
        <v>175</v>
      </c>
      <c r="B182" s="185" t="s">
        <v>207</v>
      </c>
      <c r="C182" s="185" t="s">
        <v>36</v>
      </c>
      <c r="D182" s="36">
        <v>22</v>
      </c>
      <c r="E182" s="36">
        <v>0</v>
      </c>
      <c r="F182" s="36">
        <v>0</v>
      </c>
      <c r="G182" s="36">
        <v>4858</v>
      </c>
      <c r="H182" s="36">
        <v>0</v>
      </c>
      <c r="I182" s="36">
        <v>0</v>
      </c>
      <c r="J182" s="36">
        <v>2</v>
      </c>
      <c r="K182" s="36">
        <v>0</v>
      </c>
      <c r="L182" s="36">
        <v>0</v>
      </c>
      <c r="M182" s="29">
        <v>4882</v>
      </c>
    </row>
    <row r="183" spans="1:13">
      <c r="A183" s="5">
        <v>176</v>
      </c>
      <c r="B183" s="186" t="s">
        <v>208</v>
      </c>
      <c r="C183" s="186" t="s">
        <v>52</v>
      </c>
      <c r="D183" s="229">
        <v>2</v>
      </c>
      <c r="E183" s="229">
        <v>0</v>
      </c>
      <c r="F183" s="229">
        <v>0</v>
      </c>
      <c r="G183" s="229">
        <v>5209</v>
      </c>
      <c r="H183" s="229">
        <v>0</v>
      </c>
      <c r="I183" s="229">
        <v>0</v>
      </c>
      <c r="J183" s="229">
        <v>0</v>
      </c>
      <c r="K183" s="229">
        <v>0</v>
      </c>
      <c r="L183" s="229">
        <v>0</v>
      </c>
      <c r="M183" s="254">
        <v>5211</v>
      </c>
    </row>
    <row r="184" spans="1:13">
      <c r="A184" s="27">
        <v>177</v>
      </c>
      <c r="B184" s="185" t="s">
        <v>209</v>
      </c>
      <c r="C184" s="185" t="s">
        <v>32</v>
      </c>
      <c r="D184" s="36">
        <v>0</v>
      </c>
      <c r="E184" s="36">
        <v>0</v>
      </c>
      <c r="F184" s="36">
        <v>0</v>
      </c>
      <c r="G184" s="36">
        <v>1162</v>
      </c>
      <c r="H184" s="36">
        <v>0</v>
      </c>
      <c r="I184" s="36">
        <v>0</v>
      </c>
      <c r="J184" s="36">
        <v>0</v>
      </c>
      <c r="K184" s="36">
        <v>0</v>
      </c>
      <c r="L184" s="36">
        <v>0</v>
      </c>
      <c r="M184" s="29">
        <v>1162</v>
      </c>
    </row>
    <row r="185" spans="1:13">
      <c r="A185" s="5">
        <v>178</v>
      </c>
      <c r="B185" s="186" t="s">
        <v>210</v>
      </c>
      <c r="C185" s="186" t="s">
        <v>23</v>
      </c>
      <c r="D185" s="229">
        <v>0</v>
      </c>
      <c r="E185" s="229">
        <v>0</v>
      </c>
      <c r="F185" s="229">
        <v>0</v>
      </c>
      <c r="G185" s="229">
        <v>831</v>
      </c>
      <c r="H185" s="229">
        <v>0</v>
      </c>
      <c r="I185" s="229">
        <v>0</v>
      </c>
      <c r="J185" s="229">
        <v>0</v>
      </c>
      <c r="K185" s="229">
        <v>0</v>
      </c>
      <c r="L185" s="229">
        <v>0</v>
      </c>
      <c r="M185" s="254">
        <v>831</v>
      </c>
    </row>
    <row r="186" spans="1:13">
      <c r="A186" s="27">
        <v>179</v>
      </c>
      <c r="B186" s="185" t="s">
        <v>211</v>
      </c>
      <c r="C186" s="185" t="s">
        <v>30</v>
      </c>
      <c r="D186" s="36">
        <v>0</v>
      </c>
      <c r="E186" s="36">
        <v>0</v>
      </c>
      <c r="F186" s="36">
        <v>0</v>
      </c>
      <c r="G186" s="36">
        <v>708</v>
      </c>
      <c r="H186" s="36">
        <v>0</v>
      </c>
      <c r="I186" s="36">
        <v>0</v>
      </c>
      <c r="J186" s="36">
        <v>1</v>
      </c>
      <c r="K186" s="36">
        <v>0</v>
      </c>
      <c r="L186" s="36">
        <v>0</v>
      </c>
      <c r="M186" s="29">
        <v>709</v>
      </c>
    </row>
    <row r="187" spans="1:13">
      <c r="A187" s="5">
        <v>180</v>
      </c>
      <c r="B187" s="186" t="s">
        <v>212</v>
      </c>
      <c r="C187" s="186" t="s">
        <v>28</v>
      </c>
      <c r="D187" s="229">
        <v>5</v>
      </c>
      <c r="E187" s="229">
        <v>1</v>
      </c>
      <c r="F187" s="229">
        <v>0</v>
      </c>
      <c r="G187" s="229">
        <v>18993</v>
      </c>
      <c r="H187" s="229">
        <v>0</v>
      </c>
      <c r="I187" s="229">
        <v>0</v>
      </c>
      <c r="J187" s="229">
        <v>2</v>
      </c>
      <c r="K187" s="229">
        <v>0</v>
      </c>
      <c r="L187" s="229">
        <v>0</v>
      </c>
      <c r="M187" s="254">
        <v>19001</v>
      </c>
    </row>
    <row r="188" spans="1:13">
      <c r="A188" s="27">
        <v>181</v>
      </c>
      <c r="B188" s="185" t="s">
        <v>213</v>
      </c>
      <c r="C188" s="185" t="s">
        <v>29</v>
      </c>
      <c r="D188" s="36">
        <v>4</v>
      </c>
      <c r="E188" s="36">
        <v>2</v>
      </c>
      <c r="F188" s="36">
        <v>0</v>
      </c>
      <c r="G188" s="36">
        <v>18505</v>
      </c>
      <c r="H188" s="36">
        <v>0</v>
      </c>
      <c r="I188" s="36">
        <v>0</v>
      </c>
      <c r="J188" s="36">
        <v>5</v>
      </c>
      <c r="K188" s="36">
        <v>0</v>
      </c>
      <c r="L188" s="36">
        <v>0</v>
      </c>
      <c r="M188" s="29">
        <v>18516</v>
      </c>
    </row>
    <row r="189" spans="1:13">
      <c r="A189" s="5">
        <v>182</v>
      </c>
      <c r="B189" s="186" t="s">
        <v>759</v>
      </c>
      <c r="C189" s="186" t="s">
        <v>29</v>
      </c>
      <c r="D189" s="229">
        <v>8</v>
      </c>
      <c r="E189" s="229">
        <v>4</v>
      </c>
      <c r="F189" s="229">
        <v>0</v>
      </c>
      <c r="G189" s="229">
        <v>16450</v>
      </c>
      <c r="H189" s="229">
        <v>0</v>
      </c>
      <c r="I189" s="229">
        <v>0</v>
      </c>
      <c r="J189" s="229">
        <v>11</v>
      </c>
      <c r="K189" s="229">
        <v>0</v>
      </c>
      <c r="L189" s="229">
        <v>0</v>
      </c>
      <c r="M189" s="254">
        <v>16473</v>
      </c>
    </row>
    <row r="190" spans="1:13">
      <c r="A190" s="27">
        <v>183</v>
      </c>
      <c r="B190" s="185" t="s">
        <v>214</v>
      </c>
      <c r="C190" s="185" t="s">
        <v>42</v>
      </c>
      <c r="D190" s="36">
        <v>0</v>
      </c>
      <c r="E190" s="36">
        <v>0</v>
      </c>
      <c r="F190" s="36">
        <v>0</v>
      </c>
      <c r="G190" s="36">
        <v>435</v>
      </c>
      <c r="H190" s="36">
        <v>0</v>
      </c>
      <c r="I190" s="36">
        <v>0</v>
      </c>
      <c r="J190" s="36">
        <v>0</v>
      </c>
      <c r="K190" s="36">
        <v>0</v>
      </c>
      <c r="L190" s="36">
        <v>0</v>
      </c>
      <c r="M190" s="29">
        <v>435</v>
      </c>
    </row>
    <row r="191" spans="1:13">
      <c r="A191" s="5">
        <v>184</v>
      </c>
      <c r="B191" s="186" t="s">
        <v>215</v>
      </c>
      <c r="C191" s="186" t="s">
        <v>28</v>
      </c>
      <c r="D191" s="229">
        <v>1</v>
      </c>
      <c r="E191" s="229">
        <v>0</v>
      </c>
      <c r="F191" s="229">
        <v>0</v>
      </c>
      <c r="G191" s="229">
        <v>13377</v>
      </c>
      <c r="H191" s="229">
        <v>0</v>
      </c>
      <c r="I191" s="229">
        <v>0</v>
      </c>
      <c r="J191" s="229">
        <v>1</v>
      </c>
      <c r="K191" s="229">
        <v>0</v>
      </c>
      <c r="L191" s="229">
        <v>0</v>
      </c>
      <c r="M191" s="254">
        <v>13379</v>
      </c>
    </row>
    <row r="192" spans="1:13">
      <c r="A192" s="27">
        <v>185</v>
      </c>
      <c r="B192" s="185" t="s">
        <v>216</v>
      </c>
      <c r="C192" s="185" t="s">
        <v>48</v>
      </c>
      <c r="D192" s="36">
        <v>31</v>
      </c>
      <c r="E192" s="36">
        <v>0</v>
      </c>
      <c r="F192" s="36">
        <v>1</v>
      </c>
      <c r="G192" s="36">
        <v>7465</v>
      </c>
      <c r="H192" s="36">
        <v>0</v>
      </c>
      <c r="I192" s="36">
        <v>0</v>
      </c>
      <c r="J192" s="36">
        <v>2</v>
      </c>
      <c r="K192" s="36">
        <v>2</v>
      </c>
      <c r="L192" s="36">
        <v>0</v>
      </c>
      <c r="M192" s="29">
        <v>7501</v>
      </c>
    </row>
    <row r="193" spans="1:13">
      <c r="A193" s="5">
        <v>186</v>
      </c>
      <c r="B193" s="186" t="s">
        <v>217</v>
      </c>
      <c r="C193" s="186" t="s">
        <v>23</v>
      </c>
      <c r="D193" s="229">
        <v>0</v>
      </c>
      <c r="E193" s="229">
        <v>0</v>
      </c>
      <c r="F193" s="229">
        <v>0</v>
      </c>
      <c r="G193" s="229">
        <v>1327</v>
      </c>
      <c r="H193" s="229">
        <v>0</v>
      </c>
      <c r="I193" s="229">
        <v>0</v>
      </c>
      <c r="J193" s="229">
        <v>0</v>
      </c>
      <c r="K193" s="229">
        <v>0</v>
      </c>
      <c r="L193" s="229">
        <v>0</v>
      </c>
      <c r="M193" s="254">
        <v>1327</v>
      </c>
    </row>
    <row r="194" spans="1:13">
      <c r="A194" s="27">
        <v>187</v>
      </c>
      <c r="B194" s="185" t="s">
        <v>218</v>
      </c>
      <c r="C194" s="185" t="s">
        <v>36</v>
      </c>
      <c r="D194" s="36">
        <v>0</v>
      </c>
      <c r="E194" s="36">
        <v>0</v>
      </c>
      <c r="F194" s="36">
        <v>0</v>
      </c>
      <c r="G194" s="36">
        <v>458</v>
      </c>
      <c r="H194" s="36">
        <v>0</v>
      </c>
      <c r="I194" s="36">
        <v>0</v>
      </c>
      <c r="J194" s="36">
        <v>0</v>
      </c>
      <c r="K194" s="36">
        <v>0</v>
      </c>
      <c r="L194" s="36">
        <v>0</v>
      </c>
      <c r="M194" s="29">
        <v>458</v>
      </c>
    </row>
    <row r="195" spans="1:13">
      <c r="A195" s="5">
        <v>188</v>
      </c>
      <c r="B195" s="186" t="s">
        <v>219</v>
      </c>
      <c r="C195" s="186" t="s">
        <v>38</v>
      </c>
      <c r="D195" s="229">
        <v>0</v>
      </c>
      <c r="E195" s="229">
        <v>0</v>
      </c>
      <c r="F195" s="229">
        <v>0</v>
      </c>
      <c r="G195" s="229">
        <v>310</v>
      </c>
      <c r="H195" s="229">
        <v>0</v>
      </c>
      <c r="I195" s="229">
        <v>0</v>
      </c>
      <c r="J195" s="229">
        <v>0</v>
      </c>
      <c r="K195" s="229">
        <v>0</v>
      </c>
      <c r="L195" s="229">
        <v>0</v>
      </c>
      <c r="M195" s="254">
        <v>310</v>
      </c>
    </row>
    <row r="196" spans="1:13">
      <c r="A196" s="27">
        <v>189</v>
      </c>
      <c r="B196" s="185" t="s">
        <v>220</v>
      </c>
      <c r="C196" s="185" t="s">
        <v>50</v>
      </c>
      <c r="D196" s="36">
        <v>0</v>
      </c>
      <c r="E196" s="36">
        <v>0</v>
      </c>
      <c r="F196" s="36">
        <v>0</v>
      </c>
      <c r="G196" s="36">
        <v>517</v>
      </c>
      <c r="H196" s="36">
        <v>0</v>
      </c>
      <c r="I196" s="36">
        <v>0</v>
      </c>
      <c r="J196" s="36">
        <v>0</v>
      </c>
      <c r="K196" s="36">
        <v>0</v>
      </c>
      <c r="L196" s="36">
        <v>0</v>
      </c>
      <c r="M196" s="29">
        <v>517</v>
      </c>
    </row>
    <row r="197" spans="1:13">
      <c r="A197" s="5">
        <v>190</v>
      </c>
      <c r="B197" s="186" t="s">
        <v>221</v>
      </c>
      <c r="C197" s="186" t="s">
        <v>44</v>
      </c>
      <c r="D197" s="229">
        <v>0</v>
      </c>
      <c r="E197" s="229">
        <v>0</v>
      </c>
      <c r="F197" s="229">
        <v>0</v>
      </c>
      <c r="G197" s="229">
        <v>1315</v>
      </c>
      <c r="H197" s="229">
        <v>0</v>
      </c>
      <c r="I197" s="229">
        <v>0</v>
      </c>
      <c r="J197" s="229">
        <v>0</v>
      </c>
      <c r="K197" s="229">
        <v>0</v>
      </c>
      <c r="L197" s="229">
        <v>0</v>
      </c>
      <c r="M197" s="254">
        <v>1315</v>
      </c>
    </row>
    <row r="198" spans="1:13">
      <c r="A198" s="27">
        <v>191</v>
      </c>
      <c r="B198" s="185" t="s">
        <v>222</v>
      </c>
      <c r="C198" s="185" t="s">
        <v>49</v>
      </c>
      <c r="D198" s="36">
        <v>0</v>
      </c>
      <c r="E198" s="36">
        <v>0</v>
      </c>
      <c r="F198" s="36">
        <v>1</v>
      </c>
      <c r="G198" s="36">
        <v>813</v>
      </c>
      <c r="H198" s="36">
        <v>0</v>
      </c>
      <c r="I198" s="36">
        <v>0</v>
      </c>
      <c r="J198" s="36">
        <v>1</v>
      </c>
      <c r="K198" s="36">
        <v>0</v>
      </c>
      <c r="L198" s="36">
        <v>0</v>
      </c>
      <c r="M198" s="29">
        <v>815</v>
      </c>
    </row>
    <row r="199" spans="1:13">
      <c r="A199" s="5">
        <v>192</v>
      </c>
      <c r="B199" s="186" t="s">
        <v>223</v>
      </c>
      <c r="C199" s="186" t="s">
        <v>46</v>
      </c>
      <c r="D199" s="229">
        <v>0</v>
      </c>
      <c r="E199" s="229">
        <v>0</v>
      </c>
      <c r="F199" s="229">
        <v>0</v>
      </c>
      <c r="G199" s="229">
        <v>718</v>
      </c>
      <c r="H199" s="229">
        <v>0</v>
      </c>
      <c r="I199" s="229">
        <v>0</v>
      </c>
      <c r="J199" s="229">
        <v>0</v>
      </c>
      <c r="K199" s="229">
        <v>0</v>
      </c>
      <c r="L199" s="229">
        <v>0</v>
      </c>
      <c r="M199" s="254">
        <v>718</v>
      </c>
    </row>
    <row r="200" spans="1:13">
      <c r="A200" s="27">
        <v>193</v>
      </c>
      <c r="B200" s="185" t="s">
        <v>224</v>
      </c>
      <c r="C200" s="185" t="s">
        <v>25</v>
      </c>
      <c r="D200" s="36">
        <v>1</v>
      </c>
      <c r="E200" s="36">
        <v>0</v>
      </c>
      <c r="F200" s="36">
        <v>0</v>
      </c>
      <c r="G200" s="36">
        <v>719</v>
      </c>
      <c r="H200" s="36">
        <v>0</v>
      </c>
      <c r="I200" s="36">
        <v>0</v>
      </c>
      <c r="J200" s="36">
        <v>0</v>
      </c>
      <c r="K200" s="36">
        <v>0</v>
      </c>
      <c r="L200" s="36">
        <v>0</v>
      </c>
      <c r="M200" s="29">
        <v>720</v>
      </c>
    </row>
    <row r="201" spans="1:13">
      <c r="A201" s="5">
        <v>194</v>
      </c>
      <c r="B201" s="186" t="s">
        <v>225</v>
      </c>
      <c r="C201" s="186" t="s">
        <v>39</v>
      </c>
      <c r="D201" s="229">
        <v>0</v>
      </c>
      <c r="E201" s="229">
        <v>0</v>
      </c>
      <c r="F201" s="229">
        <v>0</v>
      </c>
      <c r="G201" s="229">
        <v>370</v>
      </c>
      <c r="H201" s="229">
        <v>0</v>
      </c>
      <c r="I201" s="229">
        <v>0</v>
      </c>
      <c r="J201" s="229">
        <v>1</v>
      </c>
      <c r="K201" s="229">
        <v>0</v>
      </c>
      <c r="L201" s="229">
        <v>0</v>
      </c>
      <c r="M201" s="254">
        <v>371</v>
      </c>
    </row>
    <row r="202" spans="1:13">
      <c r="A202" s="27">
        <v>195</v>
      </c>
      <c r="B202" s="185" t="s">
        <v>226</v>
      </c>
      <c r="C202" s="185" t="s">
        <v>49</v>
      </c>
      <c r="D202" s="36">
        <v>0</v>
      </c>
      <c r="E202" s="36">
        <v>0</v>
      </c>
      <c r="F202" s="36">
        <v>0</v>
      </c>
      <c r="G202" s="36">
        <v>585</v>
      </c>
      <c r="H202" s="36">
        <v>0</v>
      </c>
      <c r="I202" s="36">
        <v>0</v>
      </c>
      <c r="J202" s="36">
        <v>0</v>
      </c>
      <c r="K202" s="36">
        <v>0</v>
      </c>
      <c r="L202" s="36">
        <v>0</v>
      </c>
      <c r="M202" s="29">
        <v>585</v>
      </c>
    </row>
    <row r="203" spans="1:13">
      <c r="A203" s="5">
        <v>196</v>
      </c>
      <c r="B203" s="186" t="s">
        <v>227</v>
      </c>
      <c r="C203" s="186" t="s">
        <v>42</v>
      </c>
      <c r="D203" s="229">
        <v>0</v>
      </c>
      <c r="E203" s="229">
        <v>0</v>
      </c>
      <c r="F203" s="229">
        <v>0</v>
      </c>
      <c r="G203" s="229">
        <v>494</v>
      </c>
      <c r="H203" s="229">
        <v>0</v>
      </c>
      <c r="I203" s="229">
        <v>0</v>
      </c>
      <c r="J203" s="229">
        <v>0</v>
      </c>
      <c r="K203" s="229">
        <v>0</v>
      </c>
      <c r="L203" s="229">
        <v>0</v>
      </c>
      <c r="M203" s="254">
        <v>494</v>
      </c>
    </row>
    <row r="204" spans="1:13">
      <c r="A204" s="27">
        <v>197</v>
      </c>
      <c r="B204" s="185" t="s">
        <v>228</v>
      </c>
      <c r="C204" s="185" t="s">
        <v>26</v>
      </c>
      <c r="D204" s="36">
        <v>1</v>
      </c>
      <c r="E204" s="36">
        <v>0</v>
      </c>
      <c r="F204" s="36">
        <v>0</v>
      </c>
      <c r="G204" s="36">
        <v>2485</v>
      </c>
      <c r="H204" s="36">
        <v>0</v>
      </c>
      <c r="I204" s="36">
        <v>0</v>
      </c>
      <c r="J204" s="36">
        <v>1</v>
      </c>
      <c r="K204" s="36">
        <v>0</v>
      </c>
      <c r="L204" s="36">
        <v>0</v>
      </c>
      <c r="M204" s="29">
        <v>2487</v>
      </c>
    </row>
    <row r="205" spans="1:13">
      <c r="A205" s="5">
        <v>198</v>
      </c>
      <c r="B205" s="186" t="s">
        <v>229</v>
      </c>
      <c r="C205" s="186" t="s">
        <v>30</v>
      </c>
      <c r="D205" s="229">
        <v>5</v>
      </c>
      <c r="E205" s="229">
        <v>1</v>
      </c>
      <c r="F205" s="229">
        <v>0</v>
      </c>
      <c r="G205" s="229">
        <v>5266</v>
      </c>
      <c r="H205" s="229">
        <v>0</v>
      </c>
      <c r="I205" s="229">
        <v>0</v>
      </c>
      <c r="J205" s="229">
        <v>0</v>
      </c>
      <c r="K205" s="229">
        <v>0</v>
      </c>
      <c r="L205" s="229">
        <v>0</v>
      </c>
      <c r="M205" s="254">
        <v>5272</v>
      </c>
    </row>
    <row r="206" spans="1:13">
      <c r="A206" s="27">
        <v>199</v>
      </c>
      <c r="B206" s="185" t="s">
        <v>230</v>
      </c>
      <c r="C206" s="185" t="s">
        <v>28</v>
      </c>
      <c r="D206" s="36">
        <v>5</v>
      </c>
      <c r="E206" s="36">
        <v>0</v>
      </c>
      <c r="F206" s="36">
        <v>0</v>
      </c>
      <c r="G206" s="36">
        <v>22989</v>
      </c>
      <c r="H206" s="36">
        <v>0</v>
      </c>
      <c r="I206" s="36">
        <v>0</v>
      </c>
      <c r="J206" s="36">
        <v>3</v>
      </c>
      <c r="K206" s="36">
        <v>0</v>
      </c>
      <c r="L206" s="36">
        <v>0</v>
      </c>
      <c r="M206" s="29">
        <v>22997</v>
      </c>
    </row>
    <row r="207" spans="1:13">
      <c r="A207" s="5">
        <v>200</v>
      </c>
      <c r="B207" s="186" t="s">
        <v>231</v>
      </c>
      <c r="C207" s="186" t="s">
        <v>21</v>
      </c>
      <c r="D207" s="229">
        <v>1</v>
      </c>
      <c r="E207" s="229">
        <v>0</v>
      </c>
      <c r="F207" s="229">
        <v>0</v>
      </c>
      <c r="G207" s="229">
        <v>3677</v>
      </c>
      <c r="H207" s="229">
        <v>0</v>
      </c>
      <c r="I207" s="229">
        <v>0</v>
      </c>
      <c r="J207" s="229">
        <v>0</v>
      </c>
      <c r="K207" s="229">
        <v>0</v>
      </c>
      <c r="L207" s="229">
        <v>0</v>
      </c>
      <c r="M207" s="254">
        <v>3678</v>
      </c>
    </row>
    <row r="208" spans="1:13">
      <c r="A208" s="27">
        <v>201</v>
      </c>
      <c r="B208" s="185" t="s">
        <v>232</v>
      </c>
      <c r="C208" s="185" t="s">
        <v>48</v>
      </c>
      <c r="D208" s="36">
        <v>5</v>
      </c>
      <c r="E208" s="36">
        <v>0</v>
      </c>
      <c r="F208" s="36">
        <v>0</v>
      </c>
      <c r="G208" s="36">
        <v>3029</v>
      </c>
      <c r="H208" s="36">
        <v>0</v>
      </c>
      <c r="I208" s="36">
        <v>0</v>
      </c>
      <c r="J208" s="36">
        <v>0</v>
      </c>
      <c r="K208" s="36">
        <v>0</v>
      </c>
      <c r="L208" s="36">
        <v>0</v>
      </c>
      <c r="M208" s="29">
        <v>3034</v>
      </c>
    </row>
    <row r="209" spans="1:13">
      <c r="A209" s="5">
        <v>202</v>
      </c>
      <c r="B209" s="186" t="s">
        <v>233</v>
      </c>
      <c r="C209" s="186" t="s">
        <v>48</v>
      </c>
      <c r="D209" s="229">
        <v>0</v>
      </c>
      <c r="E209" s="229">
        <v>0</v>
      </c>
      <c r="F209" s="229">
        <v>0</v>
      </c>
      <c r="G209" s="229">
        <v>209</v>
      </c>
      <c r="H209" s="229">
        <v>0</v>
      </c>
      <c r="I209" s="229">
        <v>0</v>
      </c>
      <c r="J209" s="229">
        <v>0</v>
      </c>
      <c r="K209" s="229">
        <v>0</v>
      </c>
      <c r="L209" s="229">
        <v>0</v>
      </c>
      <c r="M209" s="254">
        <v>209</v>
      </c>
    </row>
    <row r="210" spans="1:13">
      <c r="A210" s="27">
        <v>203</v>
      </c>
      <c r="B210" s="185" t="s">
        <v>234</v>
      </c>
      <c r="C210" s="185" t="s">
        <v>48</v>
      </c>
      <c r="D210" s="36">
        <v>0</v>
      </c>
      <c r="E210" s="36">
        <v>0</v>
      </c>
      <c r="F210" s="36">
        <v>0</v>
      </c>
      <c r="G210" s="36">
        <v>566</v>
      </c>
      <c r="H210" s="36">
        <v>0</v>
      </c>
      <c r="I210" s="36">
        <v>0</v>
      </c>
      <c r="J210" s="36">
        <v>0</v>
      </c>
      <c r="K210" s="36">
        <v>0</v>
      </c>
      <c r="L210" s="36">
        <v>0</v>
      </c>
      <c r="M210" s="29">
        <v>566</v>
      </c>
    </row>
    <row r="211" spans="1:13">
      <c r="A211" s="5">
        <v>204</v>
      </c>
      <c r="B211" s="186" t="s">
        <v>516</v>
      </c>
      <c r="C211" s="186" t="s">
        <v>48</v>
      </c>
      <c r="D211" s="229">
        <v>0</v>
      </c>
      <c r="E211" s="229">
        <v>0</v>
      </c>
      <c r="F211" s="229">
        <v>0</v>
      </c>
      <c r="G211" s="229">
        <v>1626</v>
      </c>
      <c r="H211" s="229">
        <v>0</v>
      </c>
      <c r="I211" s="229">
        <v>0</v>
      </c>
      <c r="J211" s="229">
        <v>0</v>
      </c>
      <c r="K211" s="229">
        <v>0</v>
      </c>
      <c r="L211" s="229">
        <v>0</v>
      </c>
      <c r="M211" s="254">
        <v>1626</v>
      </c>
    </row>
    <row r="212" spans="1:13">
      <c r="A212" s="27">
        <v>205</v>
      </c>
      <c r="B212" s="185" t="s">
        <v>517</v>
      </c>
      <c r="C212" s="185" t="s">
        <v>48</v>
      </c>
      <c r="D212" s="36">
        <v>0</v>
      </c>
      <c r="E212" s="36">
        <v>0</v>
      </c>
      <c r="F212" s="36">
        <v>0</v>
      </c>
      <c r="G212" s="36">
        <v>37</v>
      </c>
      <c r="H212" s="36">
        <v>0</v>
      </c>
      <c r="I212" s="36">
        <v>0</v>
      </c>
      <c r="J212" s="36">
        <v>0</v>
      </c>
      <c r="K212" s="36">
        <v>0</v>
      </c>
      <c r="L212" s="36">
        <v>0</v>
      </c>
      <c r="M212" s="29">
        <v>37</v>
      </c>
    </row>
    <row r="213" spans="1:13">
      <c r="A213" s="5">
        <v>206</v>
      </c>
      <c r="B213" s="186" t="s">
        <v>235</v>
      </c>
      <c r="C213" s="186" t="s">
        <v>48</v>
      </c>
      <c r="D213" s="229">
        <v>0</v>
      </c>
      <c r="E213" s="229">
        <v>0</v>
      </c>
      <c r="F213" s="229">
        <v>0</v>
      </c>
      <c r="G213" s="229">
        <v>1371</v>
      </c>
      <c r="H213" s="229">
        <v>0</v>
      </c>
      <c r="I213" s="229">
        <v>0</v>
      </c>
      <c r="J213" s="229">
        <v>0</v>
      </c>
      <c r="K213" s="229">
        <v>0</v>
      </c>
      <c r="L213" s="229">
        <v>0</v>
      </c>
      <c r="M213" s="254">
        <v>1371</v>
      </c>
    </row>
    <row r="214" spans="1:13">
      <c r="A214" s="27">
        <v>207</v>
      </c>
      <c r="B214" s="185" t="s">
        <v>236</v>
      </c>
      <c r="C214" s="185" t="s">
        <v>48</v>
      </c>
      <c r="D214" s="36">
        <v>0</v>
      </c>
      <c r="E214" s="36">
        <v>0</v>
      </c>
      <c r="F214" s="36">
        <v>0</v>
      </c>
      <c r="G214" s="36">
        <v>347</v>
      </c>
      <c r="H214" s="36">
        <v>0</v>
      </c>
      <c r="I214" s="36">
        <v>0</v>
      </c>
      <c r="J214" s="36">
        <v>0</v>
      </c>
      <c r="K214" s="36">
        <v>0</v>
      </c>
      <c r="L214" s="36">
        <v>0</v>
      </c>
      <c r="M214" s="29">
        <v>347</v>
      </c>
    </row>
    <row r="215" spans="1:13">
      <c r="A215" s="5">
        <v>208</v>
      </c>
      <c r="B215" s="186" t="s">
        <v>523</v>
      </c>
      <c r="C215" s="186" t="s">
        <v>27</v>
      </c>
      <c r="D215" s="229">
        <v>6</v>
      </c>
      <c r="E215" s="229">
        <v>0</v>
      </c>
      <c r="F215" s="229">
        <v>0</v>
      </c>
      <c r="G215" s="229">
        <v>4117</v>
      </c>
      <c r="H215" s="229">
        <v>0</v>
      </c>
      <c r="I215" s="229">
        <v>0</v>
      </c>
      <c r="J215" s="229">
        <v>1</v>
      </c>
      <c r="K215" s="229">
        <v>0</v>
      </c>
      <c r="L215" s="229">
        <v>0</v>
      </c>
      <c r="M215" s="254">
        <v>4124</v>
      </c>
    </row>
    <row r="216" spans="1:13">
      <c r="A216" s="27">
        <v>209</v>
      </c>
      <c r="B216" s="185" t="s">
        <v>240</v>
      </c>
      <c r="C216" s="185" t="s">
        <v>44</v>
      </c>
      <c r="D216" s="36">
        <v>0</v>
      </c>
      <c r="E216" s="36">
        <v>0</v>
      </c>
      <c r="F216" s="36">
        <v>0</v>
      </c>
      <c r="G216" s="36">
        <v>2758</v>
      </c>
      <c r="H216" s="36">
        <v>0</v>
      </c>
      <c r="I216" s="36">
        <v>0</v>
      </c>
      <c r="J216" s="36">
        <v>0</v>
      </c>
      <c r="K216" s="36">
        <v>0</v>
      </c>
      <c r="L216" s="36">
        <v>0</v>
      </c>
      <c r="M216" s="29">
        <v>2758</v>
      </c>
    </row>
    <row r="217" spans="1:13">
      <c r="A217" s="5">
        <v>210</v>
      </c>
      <c r="B217" s="186" t="s">
        <v>241</v>
      </c>
      <c r="C217" s="186" t="s">
        <v>30</v>
      </c>
      <c r="D217" s="229">
        <v>0</v>
      </c>
      <c r="E217" s="229">
        <v>0</v>
      </c>
      <c r="F217" s="229">
        <v>0</v>
      </c>
      <c r="G217" s="229">
        <v>7354</v>
      </c>
      <c r="H217" s="229">
        <v>0</v>
      </c>
      <c r="I217" s="229">
        <v>0</v>
      </c>
      <c r="J217" s="229">
        <v>1</v>
      </c>
      <c r="K217" s="229">
        <v>0</v>
      </c>
      <c r="L217" s="229">
        <v>0</v>
      </c>
      <c r="M217" s="254">
        <v>7355</v>
      </c>
    </row>
    <row r="218" spans="1:13">
      <c r="A218" s="27">
        <v>211</v>
      </c>
      <c r="B218" s="185" t="s">
        <v>242</v>
      </c>
      <c r="C218" s="185" t="s">
        <v>28</v>
      </c>
      <c r="D218" s="36">
        <v>13</v>
      </c>
      <c r="E218" s="36">
        <v>0</v>
      </c>
      <c r="F218" s="36">
        <v>0</v>
      </c>
      <c r="G218" s="36">
        <v>17670</v>
      </c>
      <c r="H218" s="36">
        <v>0</v>
      </c>
      <c r="I218" s="36">
        <v>0</v>
      </c>
      <c r="J218" s="36">
        <v>2</v>
      </c>
      <c r="K218" s="36">
        <v>0</v>
      </c>
      <c r="L218" s="36">
        <v>0</v>
      </c>
      <c r="M218" s="29">
        <v>17685</v>
      </c>
    </row>
    <row r="219" spans="1:13">
      <c r="A219" s="5">
        <v>212</v>
      </c>
      <c r="B219" s="186" t="s">
        <v>243</v>
      </c>
      <c r="C219" s="186" t="s">
        <v>24</v>
      </c>
      <c r="D219" s="229">
        <v>1</v>
      </c>
      <c r="E219" s="229">
        <v>1</v>
      </c>
      <c r="F219" s="229">
        <v>0</v>
      </c>
      <c r="G219" s="229">
        <v>7255</v>
      </c>
      <c r="H219" s="229">
        <v>0</v>
      </c>
      <c r="I219" s="229">
        <v>0</v>
      </c>
      <c r="J219" s="229">
        <v>0</v>
      </c>
      <c r="K219" s="229">
        <v>0</v>
      </c>
      <c r="L219" s="229">
        <v>0</v>
      </c>
      <c r="M219" s="254">
        <v>7257</v>
      </c>
    </row>
    <row r="220" spans="1:13">
      <c r="A220" s="27">
        <v>213</v>
      </c>
      <c r="B220" s="185" t="s">
        <v>244</v>
      </c>
      <c r="C220" s="185" t="s">
        <v>27</v>
      </c>
      <c r="D220" s="36">
        <v>2</v>
      </c>
      <c r="E220" s="36">
        <v>0</v>
      </c>
      <c r="F220" s="36">
        <v>0</v>
      </c>
      <c r="G220" s="36">
        <v>16526</v>
      </c>
      <c r="H220" s="36">
        <v>0</v>
      </c>
      <c r="I220" s="36">
        <v>0</v>
      </c>
      <c r="J220" s="36">
        <v>2</v>
      </c>
      <c r="K220" s="36">
        <v>0</v>
      </c>
      <c r="L220" s="36">
        <v>0</v>
      </c>
      <c r="M220" s="29">
        <v>16530</v>
      </c>
    </row>
    <row r="221" spans="1:13">
      <c r="A221" s="5">
        <v>214</v>
      </c>
      <c r="B221" s="186" t="s">
        <v>245</v>
      </c>
      <c r="C221" s="186" t="s">
        <v>41</v>
      </c>
      <c r="D221" s="229">
        <v>2</v>
      </c>
      <c r="E221" s="229">
        <v>0</v>
      </c>
      <c r="F221" s="229">
        <v>1</v>
      </c>
      <c r="G221" s="229">
        <v>1764</v>
      </c>
      <c r="H221" s="229">
        <v>0</v>
      </c>
      <c r="I221" s="229">
        <v>0</v>
      </c>
      <c r="J221" s="229">
        <v>1</v>
      </c>
      <c r="K221" s="229">
        <v>2</v>
      </c>
      <c r="L221" s="229">
        <v>0</v>
      </c>
      <c r="M221" s="254">
        <v>1770</v>
      </c>
    </row>
    <row r="222" spans="1:13">
      <c r="A222" s="27">
        <v>215</v>
      </c>
      <c r="B222" s="185" t="s">
        <v>758</v>
      </c>
      <c r="C222" s="185" t="s">
        <v>41</v>
      </c>
      <c r="D222" s="36">
        <v>18</v>
      </c>
      <c r="E222" s="36">
        <v>3</v>
      </c>
      <c r="F222" s="36">
        <v>0</v>
      </c>
      <c r="G222" s="36">
        <v>6705</v>
      </c>
      <c r="H222" s="36">
        <v>0</v>
      </c>
      <c r="I222" s="36">
        <v>0</v>
      </c>
      <c r="J222" s="36">
        <v>3</v>
      </c>
      <c r="K222" s="36">
        <v>1</v>
      </c>
      <c r="L222" s="36">
        <v>0</v>
      </c>
      <c r="M222" s="29">
        <v>6730</v>
      </c>
    </row>
    <row r="223" spans="1:13">
      <c r="A223" s="5">
        <v>216</v>
      </c>
      <c r="B223" s="186" t="s">
        <v>246</v>
      </c>
      <c r="C223" s="186" t="s">
        <v>33</v>
      </c>
      <c r="D223" s="229">
        <v>0</v>
      </c>
      <c r="E223" s="229">
        <v>0</v>
      </c>
      <c r="F223" s="229">
        <v>0</v>
      </c>
      <c r="G223" s="229">
        <v>2000</v>
      </c>
      <c r="H223" s="229">
        <v>0</v>
      </c>
      <c r="I223" s="229">
        <v>0</v>
      </c>
      <c r="J223" s="229">
        <v>0</v>
      </c>
      <c r="K223" s="229">
        <v>0</v>
      </c>
      <c r="L223" s="229">
        <v>0</v>
      </c>
      <c r="M223" s="254">
        <v>2000</v>
      </c>
    </row>
    <row r="224" spans="1:13">
      <c r="A224" s="27">
        <v>217</v>
      </c>
      <c r="B224" s="185" t="s">
        <v>730</v>
      </c>
      <c r="C224" s="185" t="s">
        <v>33</v>
      </c>
      <c r="D224" s="36">
        <v>2</v>
      </c>
      <c r="E224" s="36">
        <v>0</v>
      </c>
      <c r="F224" s="36">
        <v>0</v>
      </c>
      <c r="G224" s="36">
        <v>8627</v>
      </c>
      <c r="H224" s="36">
        <v>0</v>
      </c>
      <c r="I224" s="36">
        <v>0</v>
      </c>
      <c r="J224" s="36">
        <v>0</v>
      </c>
      <c r="K224" s="36">
        <v>0</v>
      </c>
      <c r="L224" s="36">
        <v>0</v>
      </c>
      <c r="M224" s="29">
        <v>8629</v>
      </c>
    </row>
    <row r="225" spans="1:13">
      <c r="A225" s="5">
        <v>218</v>
      </c>
      <c r="B225" s="186" t="s">
        <v>248</v>
      </c>
      <c r="C225" s="186" t="s">
        <v>33</v>
      </c>
      <c r="D225" s="229">
        <v>5</v>
      </c>
      <c r="E225" s="229">
        <v>0</v>
      </c>
      <c r="F225" s="229">
        <v>0</v>
      </c>
      <c r="G225" s="229">
        <v>5505</v>
      </c>
      <c r="H225" s="229">
        <v>0</v>
      </c>
      <c r="I225" s="229">
        <v>0</v>
      </c>
      <c r="J225" s="229">
        <v>1</v>
      </c>
      <c r="K225" s="229">
        <v>1</v>
      </c>
      <c r="L225" s="229">
        <v>0</v>
      </c>
      <c r="M225" s="254">
        <v>5512</v>
      </c>
    </row>
    <row r="226" spans="1:13">
      <c r="A226" s="27">
        <v>219</v>
      </c>
      <c r="B226" s="185" t="s">
        <v>249</v>
      </c>
      <c r="C226" s="185" t="s">
        <v>52</v>
      </c>
      <c r="D226" s="36">
        <v>3</v>
      </c>
      <c r="E226" s="36">
        <v>0</v>
      </c>
      <c r="F226" s="36">
        <v>0</v>
      </c>
      <c r="G226" s="36">
        <v>5370</v>
      </c>
      <c r="H226" s="36">
        <v>0</v>
      </c>
      <c r="I226" s="36">
        <v>0</v>
      </c>
      <c r="J226" s="36">
        <v>1</v>
      </c>
      <c r="K226" s="36">
        <v>0</v>
      </c>
      <c r="L226" s="36">
        <v>0</v>
      </c>
      <c r="M226" s="29">
        <v>5374</v>
      </c>
    </row>
    <row r="227" spans="1:13">
      <c r="A227" s="5">
        <v>220</v>
      </c>
      <c r="B227" s="186" t="s">
        <v>731</v>
      </c>
      <c r="C227" s="186" t="s">
        <v>52</v>
      </c>
      <c r="D227" s="229">
        <v>0</v>
      </c>
      <c r="E227" s="229">
        <v>0</v>
      </c>
      <c r="F227" s="229">
        <v>0</v>
      </c>
      <c r="G227" s="229">
        <v>2080</v>
      </c>
      <c r="H227" s="229">
        <v>0</v>
      </c>
      <c r="I227" s="229">
        <v>0</v>
      </c>
      <c r="J227" s="229">
        <v>2</v>
      </c>
      <c r="K227" s="229">
        <v>0</v>
      </c>
      <c r="L227" s="229">
        <v>0</v>
      </c>
      <c r="M227" s="254">
        <v>2082</v>
      </c>
    </row>
    <row r="228" spans="1:13">
      <c r="A228" s="27">
        <v>221</v>
      </c>
      <c r="B228" s="185" t="s">
        <v>732</v>
      </c>
      <c r="C228" s="185" t="s">
        <v>52</v>
      </c>
      <c r="D228" s="36">
        <v>0</v>
      </c>
      <c r="E228" s="36">
        <v>0</v>
      </c>
      <c r="F228" s="36">
        <v>0</v>
      </c>
      <c r="G228" s="36">
        <v>2076</v>
      </c>
      <c r="H228" s="36">
        <v>0</v>
      </c>
      <c r="I228" s="36">
        <v>0</v>
      </c>
      <c r="J228" s="36">
        <v>2</v>
      </c>
      <c r="K228" s="36">
        <v>0</v>
      </c>
      <c r="L228" s="36">
        <v>0</v>
      </c>
      <c r="M228" s="29">
        <v>2078</v>
      </c>
    </row>
    <row r="229" spans="1:13">
      <c r="A229" s="5">
        <v>222</v>
      </c>
      <c r="B229" s="186" t="s">
        <v>251</v>
      </c>
      <c r="C229" s="186" t="s">
        <v>51</v>
      </c>
      <c r="D229" s="229">
        <v>0</v>
      </c>
      <c r="E229" s="229">
        <v>0</v>
      </c>
      <c r="F229" s="229">
        <v>0</v>
      </c>
      <c r="G229" s="229">
        <v>4723</v>
      </c>
      <c r="H229" s="229">
        <v>0</v>
      </c>
      <c r="I229" s="229">
        <v>0</v>
      </c>
      <c r="J229" s="229">
        <v>0</v>
      </c>
      <c r="K229" s="229">
        <v>0</v>
      </c>
      <c r="L229" s="229">
        <v>0</v>
      </c>
      <c r="M229" s="254">
        <v>4723</v>
      </c>
    </row>
    <row r="230" spans="1:13">
      <c r="A230" s="27">
        <v>223</v>
      </c>
      <c r="B230" s="185" t="s">
        <v>252</v>
      </c>
      <c r="C230" s="185" t="s">
        <v>32</v>
      </c>
      <c r="D230" s="36">
        <v>0</v>
      </c>
      <c r="E230" s="36">
        <v>0</v>
      </c>
      <c r="F230" s="36">
        <v>0</v>
      </c>
      <c r="G230" s="36">
        <v>936</v>
      </c>
      <c r="H230" s="36">
        <v>0</v>
      </c>
      <c r="I230" s="36">
        <v>0</v>
      </c>
      <c r="J230" s="36">
        <v>1</v>
      </c>
      <c r="K230" s="36">
        <v>0</v>
      </c>
      <c r="L230" s="36">
        <v>0</v>
      </c>
      <c r="M230" s="29">
        <v>937</v>
      </c>
    </row>
    <row r="231" spans="1:13">
      <c r="A231" s="5">
        <v>224</v>
      </c>
      <c r="B231" s="186" t="s">
        <v>253</v>
      </c>
      <c r="C231" s="186" t="s">
        <v>29</v>
      </c>
      <c r="D231" s="229">
        <v>3</v>
      </c>
      <c r="E231" s="229">
        <v>0</v>
      </c>
      <c r="F231" s="229">
        <v>0</v>
      </c>
      <c r="G231" s="229">
        <v>16431</v>
      </c>
      <c r="H231" s="229">
        <v>0</v>
      </c>
      <c r="I231" s="229">
        <v>0</v>
      </c>
      <c r="J231" s="229">
        <v>6</v>
      </c>
      <c r="K231" s="229">
        <v>0</v>
      </c>
      <c r="L231" s="229">
        <v>0</v>
      </c>
      <c r="M231" s="254">
        <v>16440</v>
      </c>
    </row>
    <row r="232" spans="1:13">
      <c r="A232" s="27">
        <v>225</v>
      </c>
      <c r="B232" s="185" t="s">
        <v>254</v>
      </c>
      <c r="C232" s="185" t="s">
        <v>37</v>
      </c>
      <c r="D232" s="36">
        <v>0</v>
      </c>
      <c r="E232" s="36">
        <v>0</v>
      </c>
      <c r="F232" s="36">
        <v>0</v>
      </c>
      <c r="G232" s="36">
        <v>3253</v>
      </c>
      <c r="H232" s="36">
        <v>0</v>
      </c>
      <c r="I232" s="36">
        <v>0</v>
      </c>
      <c r="J232" s="36">
        <v>0</v>
      </c>
      <c r="K232" s="36">
        <v>1</v>
      </c>
      <c r="L232" s="36">
        <v>0</v>
      </c>
      <c r="M232" s="29">
        <v>3254</v>
      </c>
    </row>
    <row r="233" spans="1:13">
      <c r="A233" s="5">
        <v>226</v>
      </c>
      <c r="B233" s="186" t="s">
        <v>255</v>
      </c>
      <c r="C233" s="186" t="s">
        <v>37</v>
      </c>
      <c r="D233" s="229">
        <v>10</v>
      </c>
      <c r="E233" s="229">
        <v>0</v>
      </c>
      <c r="F233" s="229">
        <v>0</v>
      </c>
      <c r="G233" s="229">
        <v>8593</v>
      </c>
      <c r="H233" s="229">
        <v>0</v>
      </c>
      <c r="I233" s="229">
        <v>0</v>
      </c>
      <c r="J233" s="229">
        <v>1</v>
      </c>
      <c r="K233" s="229">
        <v>0</v>
      </c>
      <c r="L233" s="229">
        <v>0</v>
      </c>
      <c r="M233" s="254">
        <v>8604</v>
      </c>
    </row>
    <row r="234" spans="1:13">
      <c r="A234" s="27">
        <v>227</v>
      </c>
      <c r="B234" s="185" t="s">
        <v>256</v>
      </c>
      <c r="C234" s="185" t="s">
        <v>37</v>
      </c>
      <c r="D234" s="36">
        <v>1</v>
      </c>
      <c r="E234" s="36">
        <v>0</v>
      </c>
      <c r="F234" s="36">
        <v>0</v>
      </c>
      <c r="G234" s="36">
        <v>10792</v>
      </c>
      <c r="H234" s="36">
        <v>0</v>
      </c>
      <c r="I234" s="36">
        <v>0</v>
      </c>
      <c r="J234" s="36">
        <v>0</v>
      </c>
      <c r="K234" s="36">
        <v>0</v>
      </c>
      <c r="L234" s="36">
        <v>0</v>
      </c>
      <c r="M234" s="29">
        <v>10793</v>
      </c>
    </row>
    <row r="235" spans="1:13">
      <c r="A235" s="5">
        <v>228</v>
      </c>
      <c r="B235" s="186" t="s">
        <v>257</v>
      </c>
      <c r="C235" s="186" t="s">
        <v>37</v>
      </c>
      <c r="D235" s="229">
        <v>1</v>
      </c>
      <c r="E235" s="229">
        <v>0</v>
      </c>
      <c r="F235" s="229">
        <v>0</v>
      </c>
      <c r="G235" s="229">
        <v>7124</v>
      </c>
      <c r="H235" s="229">
        <v>0</v>
      </c>
      <c r="I235" s="229">
        <v>0</v>
      </c>
      <c r="J235" s="229">
        <v>1</v>
      </c>
      <c r="K235" s="229">
        <v>0</v>
      </c>
      <c r="L235" s="229">
        <v>0</v>
      </c>
      <c r="M235" s="254">
        <v>7126</v>
      </c>
    </row>
    <row r="236" spans="1:13">
      <c r="A236" s="27">
        <v>229</v>
      </c>
      <c r="B236" s="185" t="s">
        <v>258</v>
      </c>
      <c r="C236" s="185" t="s">
        <v>37</v>
      </c>
      <c r="D236" s="36">
        <v>0</v>
      </c>
      <c r="E236" s="36">
        <v>0</v>
      </c>
      <c r="F236" s="36">
        <v>0</v>
      </c>
      <c r="G236" s="36">
        <v>6247</v>
      </c>
      <c r="H236" s="36">
        <v>0</v>
      </c>
      <c r="I236" s="36">
        <v>0</v>
      </c>
      <c r="J236" s="36">
        <v>0</v>
      </c>
      <c r="K236" s="36">
        <v>0</v>
      </c>
      <c r="L236" s="36">
        <v>0</v>
      </c>
      <c r="M236" s="29">
        <v>6247</v>
      </c>
    </row>
    <row r="237" spans="1:13">
      <c r="A237" s="5">
        <v>230</v>
      </c>
      <c r="B237" s="186" t="s">
        <v>259</v>
      </c>
      <c r="C237" s="186" t="s">
        <v>30</v>
      </c>
      <c r="D237" s="229">
        <v>1</v>
      </c>
      <c r="E237" s="229">
        <v>0</v>
      </c>
      <c r="F237" s="229">
        <v>0</v>
      </c>
      <c r="G237" s="229">
        <v>2096</v>
      </c>
      <c r="H237" s="229">
        <v>0</v>
      </c>
      <c r="I237" s="229">
        <v>0</v>
      </c>
      <c r="J237" s="229">
        <v>1</v>
      </c>
      <c r="K237" s="229">
        <v>0</v>
      </c>
      <c r="L237" s="229">
        <v>0</v>
      </c>
      <c r="M237" s="254">
        <v>2098</v>
      </c>
    </row>
    <row r="238" spans="1:13">
      <c r="A238" s="27">
        <v>231</v>
      </c>
      <c r="B238" s="185" t="s">
        <v>260</v>
      </c>
      <c r="C238" s="185" t="s">
        <v>52</v>
      </c>
      <c r="D238" s="36">
        <v>3</v>
      </c>
      <c r="E238" s="36">
        <v>0</v>
      </c>
      <c r="F238" s="36">
        <v>0</v>
      </c>
      <c r="G238" s="36">
        <v>7299</v>
      </c>
      <c r="H238" s="36">
        <v>0</v>
      </c>
      <c r="I238" s="36">
        <v>0</v>
      </c>
      <c r="J238" s="36">
        <v>1</v>
      </c>
      <c r="K238" s="36">
        <v>0</v>
      </c>
      <c r="L238" s="36">
        <v>0</v>
      </c>
      <c r="M238" s="29">
        <v>7303</v>
      </c>
    </row>
    <row r="239" spans="1:13">
      <c r="A239" s="5">
        <v>232</v>
      </c>
      <c r="B239" s="186" t="s">
        <v>261</v>
      </c>
      <c r="C239" s="186" t="s">
        <v>20</v>
      </c>
      <c r="D239" s="229">
        <v>0</v>
      </c>
      <c r="E239" s="229">
        <v>0</v>
      </c>
      <c r="F239" s="229">
        <v>0</v>
      </c>
      <c r="G239" s="229">
        <v>3050</v>
      </c>
      <c r="H239" s="229">
        <v>0</v>
      </c>
      <c r="I239" s="229">
        <v>0</v>
      </c>
      <c r="J239" s="229">
        <v>1</v>
      </c>
      <c r="K239" s="229">
        <v>0</v>
      </c>
      <c r="L239" s="229">
        <v>0</v>
      </c>
      <c r="M239" s="254">
        <v>3051</v>
      </c>
    </row>
    <row r="240" spans="1:13">
      <c r="A240" s="27">
        <v>233</v>
      </c>
      <c r="B240" s="185" t="s">
        <v>262</v>
      </c>
      <c r="C240" s="185" t="s">
        <v>42</v>
      </c>
      <c r="D240" s="36">
        <v>0</v>
      </c>
      <c r="E240" s="36">
        <v>0</v>
      </c>
      <c r="F240" s="36">
        <v>0</v>
      </c>
      <c r="G240" s="36">
        <v>20</v>
      </c>
      <c r="H240" s="36">
        <v>0</v>
      </c>
      <c r="I240" s="36">
        <v>0</v>
      </c>
      <c r="J240" s="36">
        <v>0</v>
      </c>
      <c r="K240" s="36">
        <v>0</v>
      </c>
      <c r="L240" s="36">
        <v>0</v>
      </c>
      <c r="M240" s="29">
        <v>20</v>
      </c>
    </row>
    <row r="241" spans="1:13">
      <c r="A241" s="5">
        <v>234</v>
      </c>
      <c r="B241" s="186" t="s">
        <v>263</v>
      </c>
      <c r="C241" s="186" t="s">
        <v>22</v>
      </c>
      <c r="D241" s="229">
        <v>4</v>
      </c>
      <c r="E241" s="229">
        <v>0</v>
      </c>
      <c r="F241" s="229">
        <v>0</v>
      </c>
      <c r="G241" s="229">
        <v>11146</v>
      </c>
      <c r="H241" s="229">
        <v>0</v>
      </c>
      <c r="I241" s="229">
        <v>0</v>
      </c>
      <c r="J241" s="229">
        <v>1</v>
      </c>
      <c r="K241" s="229">
        <v>0</v>
      </c>
      <c r="L241" s="229">
        <v>0</v>
      </c>
      <c r="M241" s="254">
        <v>11151</v>
      </c>
    </row>
    <row r="242" spans="1:13">
      <c r="A242" s="27">
        <v>235</v>
      </c>
      <c r="B242" s="185" t="s">
        <v>264</v>
      </c>
      <c r="C242" s="185" t="s">
        <v>23</v>
      </c>
      <c r="D242" s="36">
        <v>0</v>
      </c>
      <c r="E242" s="36">
        <v>0</v>
      </c>
      <c r="F242" s="36">
        <v>0</v>
      </c>
      <c r="G242" s="36">
        <v>711</v>
      </c>
      <c r="H242" s="36">
        <v>0</v>
      </c>
      <c r="I242" s="36">
        <v>0</v>
      </c>
      <c r="J242" s="36">
        <v>1</v>
      </c>
      <c r="K242" s="36">
        <v>0</v>
      </c>
      <c r="L242" s="36">
        <v>0</v>
      </c>
      <c r="M242" s="29">
        <v>712</v>
      </c>
    </row>
    <row r="243" spans="1:13">
      <c r="A243" s="5">
        <v>236</v>
      </c>
      <c r="B243" s="186" t="s">
        <v>265</v>
      </c>
      <c r="C243" s="186" t="s">
        <v>41</v>
      </c>
      <c r="D243" s="229">
        <v>0</v>
      </c>
      <c r="E243" s="229">
        <v>0</v>
      </c>
      <c r="F243" s="229">
        <v>0</v>
      </c>
      <c r="G243" s="229">
        <v>524</v>
      </c>
      <c r="H243" s="229">
        <v>0</v>
      </c>
      <c r="I243" s="229">
        <v>0</v>
      </c>
      <c r="J243" s="229">
        <v>0</v>
      </c>
      <c r="K243" s="229">
        <v>0</v>
      </c>
      <c r="L243" s="229">
        <v>0</v>
      </c>
      <c r="M243" s="254">
        <v>524</v>
      </c>
    </row>
    <row r="244" spans="1:13">
      <c r="A244" s="27">
        <v>237</v>
      </c>
      <c r="B244" s="185" t="s">
        <v>266</v>
      </c>
      <c r="C244" s="185" t="s">
        <v>20</v>
      </c>
      <c r="D244" s="36">
        <v>0</v>
      </c>
      <c r="E244" s="36">
        <v>0</v>
      </c>
      <c r="F244" s="36">
        <v>0</v>
      </c>
      <c r="G244" s="36">
        <v>4030</v>
      </c>
      <c r="H244" s="36">
        <v>0</v>
      </c>
      <c r="I244" s="36">
        <v>0</v>
      </c>
      <c r="J244" s="36">
        <v>0</v>
      </c>
      <c r="K244" s="36">
        <v>0</v>
      </c>
      <c r="L244" s="36">
        <v>0</v>
      </c>
      <c r="M244" s="29">
        <v>4030</v>
      </c>
    </row>
    <row r="245" spans="1:13">
      <c r="A245" s="5">
        <v>238</v>
      </c>
      <c r="B245" s="186" t="s">
        <v>733</v>
      </c>
      <c r="C245" s="186" t="s">
        <v>50</v>
      </c>
      <c r="D245" s="229">
        <v>0</v>
      </c>
      <c r="E245" s="229">
        <v>0</v>
      </c>
      <c r="F245" s="229">
        <v>0</v>
      </c>
      <c r="G245" s="229">
        <v>3347</v>
      </c>
      <c r="H245" s="229">
        <v>0</v>
      </c>
      <c r="I245" s="229">
        <v>0</v>
      </c>
      <c r="J245" s="229">
        <v>1</v>
      </c>
      <c r="K245" s="229">
        <v>0</v>
      </c>
      <c r="L245" s="229">
        <v>0</v>
      </c>
      <c r="M245" s="254">
        <v>3348</v>
      </c>
    </row>
    <row r="246" spans="1:13">
      <c r="A246" s="27">
        <v>239</v>
      </c>
      <c r="B246" s="185" t="s">
        <v>267</v>
      </c>
      <c r="C246" s="185" t="s">
        <v>36</v>
      </c>
      <c r="D246" s="36">
        <v>0</v>
      </c>
      <c r="E246" s="36">
        <v>0</v>
      </c>
      <c r="F246" s="36">
        <v>0</v>
      </c>
      <c r="G246" s="36">
        <v>1038</v>
      </c>
      <c r="H246" s="36">
        <v>0</v>
      </c>
      <c r="I246" s="36">
        <v>0</v>
      </c>
      <c r="J246" s="36">
        <v>1</v>
      </c>
      <c r="K246" s="36">
        <v>0</v>
      </c>
      <c r="L246" s="36">
        <v>0</v>
      </c>
      <c r="M246" s="29">
        <v>1039</v>
      </c>
    </row>
    <row r="247" spans="1:13">
      <c r="A247" s="5">
        <v>240</v>
      </c>
      <c r="B247" s="186" t="s">
        <v>268</v>
      </c>
      <c r="C247" s="186" t="s">
        <v>40</v>
      </c>
      <c r="D247" s="229">
        <v>12</v>
      </c>
      <c r="E247" s="229">
        <v>0</v>
      </c>
      <c r="F247" s="229">
        <v>0</v>
      </c>
      <c r="G247" s="229">
        <v>4633</v>
      </c>
      <c r="H247" s="229">
        <v>0</v>
      </c>
      <c r="I247" s="229">
        <v>0</v>
      </c>
      <c r="J247" s="229">
        <v>0</v>
      </c>
      <c r="K247" s="229">
        <v>0</v>
      </c>
      <c r="L247" s="229">
        <v>0</v>
      </c>
      <c r="M247" s="254">
        <v>4645</v>
      </c>
    </row>
    <row r="248" spans="1:13">
      <c r="A248" s="27">
        <v>241</v>
      </c>
      <c r="B248" s="185" t="s">
        <v>269</v>
      </c>
      <c r="C248" s="185" t="s">
        <v>40</v>
      </c>
      <c r="D248" s="36">
        <v>3</v>
      </c>
      <c r="E248" s="36">
        <v>0</v>
      </c>
      <c r="F248" s="36">
        <v>0</v>
      </c>
      <c r="G248" s="36">
        <v>5034</v>
      </c>
      <c r="H248" s="36">
        <v>0</v>
      </c>
      <c r="I248" s="36">
        <v>0</v>
      </c>
      <c r="J248" s="36">
        <v>0</v>
      </c>
      <c r="K248" s="36">
        <v>0</v>
      </c>
      <c r="L248" s="36">
        <v>0</v>
      </c>
      <c r="M248" s="29">
        <v>5037</v>
      </c>
    </row>
    <row r="249" spans="1:13">
      <c r="A249" s="5">
        <v>242</v>
      </c>
      <c r="B249" s="186" t="s">
        <v>270</v>
      </c>
      <c r="C249" s="186" t="s">
        <v>40</v>
      </c>
      <c r="D249" s="229">
        <v>2</v>
      </c>
      <c r="E249" s="229">
        <v>0</v>
      </c>
      <c r="F249" s="229">
        <v>0</v>
      </c>
      <c r="G249" s="229">
        <v>6894</v>
      </c>
      <c r="H249" s="229">
        <v>0</v>
      </c>
      <c r="I249" s="229">
        <v>0</v>
      </c>
      <c r="J249" s="229">
        <v>1</v>
      </c>
      <c r="K249" s="229">
        <v>0</v>
      </c>
      <c r="L249" s="229">
        <v>0</v>
      </c>
      <c r="M249" s="254">
        <v>6897</v>
      </c>
    </row>
    <row r="250" spans="1:13">
      <c r="A250" s="27">
        <v>243</v>
      </c>
      <c r="B250" s="185" t="s">
        <v>271</v>
      </c>
      <c r="C250" s="185" t="s">
        <v>40</v>
      </c>
      <c r="D250" s="36">
        <v>1</v>
      </c>
      <c r="E250" s="36">
        <v>0</v>
      </c>
      <c r="F250" s="36">
        <v>0</v>
      </c>
      <c r="G250" s="36">
        <v>865</v>
      </c>
      <c r="H250" s="36">
        <v>0</v>
      </c>
      <c r="I250" s="36">
        <v>0</v>
      </c>
      <c r="J250" s="36">
        <v>1</v>
      </c>
      <c r="K250" s="36">
        <v>0</v>
      </c>
      <c r="L250" s="36">
        <v>0</v>
      </c>
      <c r="M250" s="29">
        <v>867</v>
      </c>
    </row>
    <row r="251" spans="1:13">
      <c r="A251" s="5">
        <v>244</v>
      </c>
      <c r="B251" s="186" t="s">
        <v>272</v>
      </c>
      <c r="C251" s="186" t="s">
        <v>51</v>
      </c>
      <c r="D251" s="229">
        <v>6</v>
      </c>
      <c r="E251" s="229">
        <v>0</v>
      </c>
      <c r="F251" s="229">
        <v>0</v>
      </c>
      <c r="G251" s="229">
        <v>4421</v>
      </c>
      <c r="H251" s="229">
        <v>0</v>
      </c>
      <c r="I251" s="229">
        <v>0</v>
      </c>
      <c r="J251" s="229">
        <v>3</v>
      </c>
      <c r="K251" s="229">
        <v>0</v>
      </c>
      <c r="L251" s="229">
        <v>0</v>
      </c>
      <c r="M251" s="254">
        <v>4430</v>
      </c>
    </row>
    <row r="252" spans="1:13">
      <c r="A252" s="27">
        <v>245</v>
      </c>
      <c r="B252" s="185" t="s">
        <v>273</v>
      </c>
      <c r="C252" s="185" t="s">
        <v>29</v>
      </c>
      <c r="D252" s="36">
        <v>10</v>
      </c>
      <c r="E252" s="36">
        <v>0</v>
      </c>
      <c r="F252" s="36">
        <v>0</v>
      </c>
      <c r="G252" s="36">
        <v>10911</v>
      </c>
      <c r="H252" s="36">
        <v>0</v>
      </c>
      <c r="I252" s="36">
        <v>0</v>
      </c>
      <c r="J252" s="36">
        <v>1</v>
      </c>
      <c r="K252" s="36">
        <v>0</v>
      </c>
      <c r="L252" s="36">
        <v>0</v>
      </c>
      <c r="M252" s="29">
        <v>10922</v>
      </c>
    </row>
    <row r="253" spans="1:13">
      <c r="A253" s="5">
        <v>246</v>
      </c>
      <c r="B253" s="186" t="s">
        <v>274</v>
      </c>
      <c r="C253" s="186" t="s">
        <v>46</v>
      </c>
      <c r="D253" s="229">
        <v>0</v>
      </c>
      <c r="E253" s="229">
        <v>0</v>
      </c>
      <c r="F253" s="229">
        <v>0</v>
      </c>
      <c r="G253" s="229">
        <v>1976</v>
      </c>
      <c r="H253" s="229">
        <v>0</v>
      </c>
      <c r="I253" s="229">
        <v>0</v>
      </c>
      <c r="J253" s="229">
        <v>1</v>
      </c>
      <c r="K253" s="229">
        <v>0</v>
      </c>
      <c r="L253" s="229">
        <v>0</v>
      </c>
      <c r="M253" s="254">
        <v>1977</v>
      </c>
    </row>
    <row r="254" spans="1:13">
      <c r="A254" s="27">
        <v>247</v>
      </c>
      <c r="B254" s="185" t="s">
        <v>275</v>
      </c>
      <c r="C254" s="185" t="s">
        <v>46</v>
      </c>
      <c r="D254" s="36">
        <v>0</v>
      </c>
      <c r="E254" s="36">
        <v>0</v>
      </c>
      <c r="F254" s="36">
        <v>0</v>
      </c>
      <c r="G254" s="36">
        <v>2705</v>
      </c>
      <c r="H254" s="36">
        <v>0</v>
      </c>
      <c r="I254" s="36">
        <v>0</v>
      </c>
      <c r="J254" s="36">
        <v>0</v>
      </c>
      <c r="K254" s="36">
        <v>0</v>
      </c>
      <c r="L254" s="36">
        <v>0</v>
      </c>
      <c r="M254" s="29">
        <v>2705</v>
      </c>
    </row>
    <row r="255" spans="1:13">
      <c r="A255" s="5">
        <v>248</v>
      </c>
      <c r="B255" s="186" t="s">
        <v>276</v>
      </c>
      <c r="C255" s="186" t="s">
        <v>46</v>
      </c>
      <c r="D255" s="229">
        <v>0</v>
      </c>
      <c r="E255" s="229">
        <v>0</v>
      </c>
      <c r="F255" s="229">
        <v>0</v>
      </c>
      <c r="G255" s="229">
        <v>1491</v>
      </c>
      <c r="H255" s="229">
        <v>0</v>
      </c>
      <c r="I255" s="229">
        <v>0</v>
      </c>
      <c r="J255" s="229">
        <v>0</v>
      </c>
      <c r="K255" s="229">
        <v>0</v>
      </c>
      <c r="L255" s="229">
        <v>0</v>
      </c>
      <c r="M255" s="254">
        <v>1491</v>
      </c>
    </row>
    <row r="256" spans="1:13">
      <c r="A256" s="27">
        <v>249</v>
      </c>
      <c r="B256" s="185" t="s">
        <v>277</v>
      </c>
      <c r="C256" s="185" t="s">
        <v>29</v>
      </c>
      <c r="D256" s="36">
        <v>5</v>
      </c>
      <c r="E256" s="36">
        <v>3</v>
      </c>
      <c r="F256" s="36">
        <v>0</v>
      </c>
      <c r="G256" s="36">
        <v>9343</v>
      </c>
      <c r="H256" s="36">
        <v>0</v>
      </c>
      <c r="I256" s="36">
        <v>0</v>
      </c>
      <c r="J256" s="36">
        <v>2</v>
      </c>
      <c r="K256" s="36">
        <v>0</v>
      </c>
      <c r="L256" s="36">
        <v>0</v>
      </c>
      <c r="M256" s="29">
        <v>9353</v>
      </c>
    </row>
    <row r="257" spans="1:13">
      <c r="A257" s="5">
        <v>250</v>
      </c>
      <c r="B257" s="186" t="s">
        <v>757</v>
      </c>
      <c r="C257" s="186" t="s">
        <v>29</v>
      </c>
      <c r="D257" s="229">
        <v>10</v>
      </c>
      <c r="E257" s="229">
        <v>3</v>
      </c>
      <c r="F257" s="229">
        <v>0</v>
      </c>
      <c r="G257" s="229">
        <v>10992</v>
      </c>
      <c r="H257" s="229">
        <v>0</v>
      </c>
      <c r="I257" s="229">
        <v>0</v>
      </c>
      <c r="J257" s="229">
        <v>4</v>
      </c>
      <c r="K257" s="229">
        <v>0</v>
      </c>
      <c r="L257" s="229">
        <v>0</v>
      </c>
      <c r="M257" s="254">
        <v>11009</v>
      </c>
    </row>
    <row r="258" spans="1:13">
      <c r="A258" s="27">
        <v>251</v>
      </c>
      <c r="B258" s="185" t="s">
        <v>278</v>
      </c>
      <c r="C258" s="185" t="s">
        <v>28</v>
      </c>
      <c r="D258" s="36">
        <v>3</v>
      </c>
      <c r="E258" s="36">
        <v>1</v>
      </c>
      <c r="F258" s="36">
        <v>1</v>
      </c>
      <c r="G258" s="36">
        <v>13146</v>
      </c>
      <c r="H258" s="36">
        <v>0</v>
      </c>
      <c r="I258" s="36">
        <v>0</v>
      </c>
      <c r="J258" s="36">
        <v>6</v>
      </c>
      <c r="K258" s="36">
        <v>0</v>
      </c>
      <c r="L258" s="36">
        <v>0</v>
      </c>
      <c r="M258" s="29">
        <v>13157</v>
      </c>
    </row>
    <row r="259" spans="1:13">
      <c r="A259" s="5">
        <v>252</v>
      </c>
      <c r="B259" s="186" t="s">
        <v>756</v>
      </c>
      <c r="C259" s="186" t="s">
        <v>28</v>
      </c>
      <c r="D259" s="229">
        <v>3</v>
      </c>
      <c r="E259" s="229">
        <v>0</v>
      </c>
      <c r="F259" s="229">
        <v>1</v>
      </c>
      <c r="G259" s="229">
        <v>9296</v>
      </c>
      <c r="H259" s="229">
        <v>0</v>
      </c>
      <c r="I259" s="229">
        <v>0</v>
      </c>
      <c r="J259" s="229">
        <v>3</v>
      </c>
      <c r="K259" s="229">
        <v>0</v>
      </c>
      <c r="L259" s="229">
        <v>0</v>
      </c>
      <c r="M259" s="254">
        <v>9303</v>
      </c>
    </row>
    <row r="260" spans="1:13">
      <c r="A260" s="27">
        <v>253</v>
      </c>
      <c r="B260" s="185" t="s">
        <v>279</v>
      </c>
      <c r="C260" s="185" t="s">
        <v>29</v>
      </c>
      <c r="D260" s="36">
        <v>3</v>
      </c>
      <c r="E260" s="36">
        <v>0</v>
      </c>
      <c r="F260" s="36">
        <v>0</v>
      </c>
      <c r="G260" s="36">
        <v>10164</v>
      </c>
      <c r="H260" s="36">
        <v>0</v>
      </c>
      <c r="I260" s="36">
        <v>0</v>
      </c>
      <c r="J260" s="36">
        <v>0</v>
      </c>
      <c r="K260" s="36">
        <v>0</v>
      </c>
      <c r="L260" s="36">
        <v>0</v>
      </c>
      <c r="M260" s="29">
        <v>10167</v>
      </c>
    </row>
    <row r="261" spans="1:13">
      <c r="A261" s="5">
        <v>254</v>
      </c>
      <c r="B261" s="186" t="s">
        <v>280</v>
      </c>
      <c r="C261" s="186" t="s">
        <v>33</v>
      </c>
      <c r="D261" s="229">
        <v>0</v>
      </c>
      <c r="E261" s="229">
        <v>0</v>
      </c>
      <c r="F261" s="229">
        <v>0</v>
      </c>
      <c r="G261" s="229">
        <v>75</v>
      </c>
      <c r="H261" s="229">
        <v>0</v>
      </c>
      <c r="I261" s="229">
        <v>0</v>
      </c>
      <c r="J261" s="229">
        <v>0</v>
      </c>
      <c r="K261" s="229">
        <v>0</v>
      </c>
      <c r="L261" s="229">
        <v>0</v>
      </c>
      <c r="M261" s="254">
        <v>75</v>
      </c>
    </row>
    <row r="262" spans="1:13">
      <c r="A262" s="27">
        <v>255</v>
      </c>
      <c r="B262" s="185" t="s">
        <v>281</v>
      </c>
      <c r="C262" s="185" t="s">
        <v>27</v>
      </c>
      <c r="D262" s="36">
        <v>0</v>
      </c>
      <c r="E262" s="36">
        <v>1</v>
      </c>
      <c r="F262" s="36">
        <v>0</v>
      </c>
      <c r="G262" s="36">
        <v>13947</v>
      </c>
      <c r="H262" s="36">
        <v>0</v>
      </c>
      <c r="I262" s="36">
        <v>0</v>
      </c>
      <c r="J262" s="36">
        <v>2</v>
      </c>
      <c r="K262" s="36">
        <v>0</v>
      </c>
      <c r="L262" s="36">
        <v>0</v>
      </c>
      <c r="M262" s="29">
        <v>13950</v>
      </c>
    </row>
    <row r="263" spans="1:13">
      <c r="A263" s="5">
        <v>256</v>
      </c>
      <c r="B263" s="186" t="s">
        <v>282</v>
      </c>
      <c r="C263" s="186" t="s">
        <v>45</v>
      </c>
      <c r="D263" s="229">
        <v>0</v>
      </c>
      <c r="E263" s="229">
        <v>0</v>
      </c>
      <c r="F263" s="229">
        <v>0</v>
      </c>
      <c r="G263" s="229">
        <v>897</v>
      </c>
      <c r="H263" s="229">
        <v>0</v>
      </c>
      <c r="I263" s="229">
        <v>0</v>
      </c>
      <c r="J263" s="229">
        <v>0</v>
      </c>
      <c r="K263" s="229">
        <v>0</v>
      </c>
      <c r="L263" s="229">
        <v>0</v>
      </c>
      <c r="M263" s="254">
        <v>897</v>
      </c>
    </row>
    <row r="264" spans="1:13">
      <c r="A264" s="27">
        <v>257</v>
      </c>
      <c r="B264" s="185" t="s">
        <v>283</v>
      </c>
      <c r="C264" s="185" t="s">
        <v>46</v>
      </c>
      <c r="D264" s="36">
        <v>59</v>
      </c>
      <c r="E264" s="36">
        <v>7</v>
      </c>
      <c r="F264" s="36">
        <v>2</v>
      </c>
      <c r="G264" s="36">
        <v>48521</v>
      </c>
      <c r="H264" s="36">
        <v>0</v>
      </c>
      <c r="I264" s="36">
        <v>0</v>
      </c>
      <c r="J264" s="36">
        <v>12</v>
      </c>
      <c r="K264" s="36">
        <v>2</v>
      </c>
      <c r="L264" s="36">
        <v>0</v>
      </c>
      <c r="M264" s="29">
        <v>48603</v>
      </c>
    </row>
    <row r="265" spans="1:13">
      <c r="A265" s="5">
        <v>258</v>
      </c>
      <c r="B265" s="186" t="s">
        <v>605</v>
      </c>
      <c r="C265" s="186" t="s">
        <v>41</v>
      </c>
      <c r="D265" s="229">
        <v>0</v>
      </c>
      <c r="E265" s="229">
        <v>0</v>
      </c>
      <c r="F265" s="229">
        <v>0</v>
      </c>
      <c r="G265" s="229">
        <v>84</v>
      </c>
      <c r="H265" s="229">
        <v>0</v>
      </c>
      <c r="I265" s="229">
        <v>0</v>
      </c>
      <c r="J265" s="229">
        <v>0</v>
      </c>
      <c r="K265" s="229">
        <v>0</v>
      </c>
      <c r="L265" s="229">
        <v>0</v>
      </c>
      <c r="M265" s="254">
        <v>84</v>
      </c>
    </row>
    <row r="266" spans="1:13">
      <c r="A266" s="27">
        <v>259</v>
      </c>
      <c r="B266" s="185" t="s">
        <v>284</v>
      </c>
      <c r="C266" s="185" t="s">
        <v>29</v>
      </c>
      <c r="D266" s="36">
        <v>100</v>
      </c>
      <c r="E266" s="36">
        <v>9</v>
      </c>
      <c r="F266" s="36">
        <v>1</v>
      </c>
      <c r="G266" s="36">
        <v>31509</v>
      </c>
      <c r="H266" s="36">
        <v>0</v>
      </c>
      <c r="I266" s="36">
        <v>0</v>
      </c>
      <c r="J266" s="36">
        <v>13</v>
      </c>
      <c r="K266" s="36">
        <v>1</v>
      </c>
      <c r="L266" s="36">
        <v>0</v>
      </c>
      <c r="M266" s="29">
        <v>31633</v>
      </c>
    </row>
    <row r="267" spans="1:13">
      <c r="A267" s="5">
        <v>260</v>
      </c>
      <c r="B267" s="186" t="s">
        <v>755</v>
      </c>
      <c r="C267" s="186" t="s">
        <v>29</v>
      </c>
      <c r="D267" s="229">
        <v>37</v>
      </c>
      <c r="E267" s="229">
        <v>11</v>
      </c>
      <c r="F267" s="229">
        <v>0</v>
      </c>
      <c r="G267" s="229">
        <v>48254</v>
      </c>
      <c r="H267" s="229">
        <v>0</v>
      </c>
      <c r="I267" s="229">
        <v>0</v>
      </c>
      <c r="J267" s="229">
        <v>14</v>
      </c>
      <c r="K267" s="229">
        <v>4</v>
      </c>
      <c r="L267" s="229">
        <v>0</v>
      </c>
      <c r="M267" s="254">
        <v>48320</v>
      </c>
    </row>
    <row r="268" spans="1:13">
      <c r="A268" s="27">
        <v>261</v>
      </c>
      <c r="B268" s="185" t="s">
        <v>285</v>
      </c>
      <c r="C268" s="185" t="s">
        <v>34</v>
      </c>
      <c r="D268" s="36">
        <v>0</v>
      </c>
      <c r="E268" s="36">
        <v>0</v>
      </c>
      <c r="F268" s="36">
        <v>0</v>
      </c>
      <c r="G268" s="36">
        <v>956</v>
      </c>
      <c r="H268" s="36">
        <v>0</v>
      </c>
      <c r="I268" s="36">
        <v>0</v>
      </c>
      <c r="J268" s="36">
        <v>1</v>
      </c>
      <c r="K268" s="36">
        <v>0</v>
      </c>
      <c r="L268" s="36">
        <v>0</v>
      </c>
      <c r="M268" s="29">
        <v>957</v>
      </c>
    </row>
    <row r="269" spans="1:13">
      <c r="A269" s="5">
        <v>262</v>
      </c>
      <c r="B269" s="186" t="s">
        <v>286</v>
      </c>
      <c r="C269" s="186" t="s">
        <v>38</v>
      </c>
      <c r="D269" s="229">
        <v>0</v>
      </c>
      <c r="E269" s="229">
        <v>0</v>
      </c>
      <c r="F269" s="229">
        <v>0</v>
      </c>
      <c r="G269" s="229">
        <v>149</v>
      </c>
      <c r="H269" s="229">
        <v>0</v>
      </c>
      <c r="I269" s="229">
        <v>0</v>
      </c>
      <c r="J269" s="229">
        <v>0</v>
      </c>
      <c r="K269" s="229">
        <v>0</v>
      </c>
      <c r="L269" s="229">
        <v>0</v>
      </c>
      <c r="M269" s="254">
        <v>149</v>
      </c>
    </row>
    <row r="270" spans="1:13">
      <c r="A270" s="27">
        <v>263</v>
      </c>
      <c r="B270" s="185" t="s">
        <v>287</v>
      </c>
      <c r="C270" s="185" t="s">
        <v>38</v>
      </c>
      <c r="D270" s="36">
        <v>0</v>
      </c>
      <c r="E270" s="36">
        <v>0</v>
      </c>
      <c r="F270" s="36">
        <v>0</v>
      </c>
      <c r="G270" s="36">
        <v>1303</v>
      </c>
      <c r="H270" s="36">
        <v>0</v>
      </c>
      <c r="I270" s="36">
        <v>0</v>
      </c>
      <c r="J270" s="36">
        <v>1</v>
      </c>
      <c r="K270" s="36">
        <v>0</v>
      </c>
      <c r="L270" s="36">
        <v>0</v>
      </c>
      <c r="M270" s="29">
        <v>1304</v>
      </c>
    </row>
    <row r="271" spans="1:13">
      <c r="A271" s="5">
        <v>264</v>
      </c>
      <c r="B271" s="186" t="s">
        <v>288</v>
      </c>
      <c r="C271" s="186" t="s">
        <v>38</v>
      </c>
      <c r="D271" s="229">
        <v>0</v>
      </c>
      <c r="E271" s="229">
        <v>0</v>
      </c>
      <c r="F271" s="229">
        <v>0</v>
      </c>
      <c r="G271" s="229">
        <v>427</v>
      </c>
      <c r="H271" s="229">
        <v>0</v>
      </c>
      <c r="I271" s="229">
        <v>0</v>
      </c>
      <c r="J271" s="229">
        <v>0</v>
      </c>
      <c r="K271" s="229">
        <v>0</v>
      </c>
      <c r="L271" s="229">
        <v>0</v>
      </c>
      <c r="M271" s="254">
        <v>427</v>
      </c>
    </row>
    <row r="272" spans="1:13">
      <c r="A272" s="27">
        <v>265</v>
      </c>
      <c r="B272" s="185" t="s">
        <v>289</v>
      </c>
      <c r="C272" s="185" t="s">
        <v>38</v>
      </c>
      <c r="D272" s="36">
        <v>0</v>
      </c>
      <c r="E272" s="36">
        <v>0</v>
      </c>
      <c r="F272" s="36">
        <v>0</v>
      </c>
      <c r="G272" s="36">
        <v>388</v>
      </c>
      <c r="H272" s="36">
        <v>0</v>
      </c>
      <c r="I272" s="36">
        <v>0</v>
      </c>
      <c r="J272" s="36">
        <v>0</v>
      </c>
      <c r="K272" s="36">
        <v>0</v>
      </c>
      <c r="L272" s="36">
        <v>0</v>
      </c>
      <c r="M272" s="29">
        <v>388</v>
      </c>
    </row>
    <row r="273" spans="1:13">
      <c r="A273" s="5">
        <v>266</v>
      </c>
      <c r="B273" s="186" t="s">
        <v>290</v>
      </c>
      <c r="C273" s="186" t="s">
        <v>45</v>
      </c>
      <c r="D273" s="229">
        <v>0</v>
      </c>
      <c r="E273" s="229">
        <v>0</v>
      </c>
      <c r="F273" s="229">
        <v>0</v>
      </c>
      <c r="G273" s="229">
        <v>744</v>
      </c>
      <c r="H273" s="229">
        <v>0</v>
      </c>
      <c r="I273" s="229">
        <v>0</v>
      </c>
      <c r="J273" s="229">
        <v>0</v>
      </c>
      <c r="K273" s="229">
        <v>0</v>
      </c>
      <c r="L273" s="229">
        <v>0</v>
      </c>
      <c r="M273" s="254">
        <v>744</v>
      </c>
    </row>
    <row r="274" spans="1:13">
      <c r="A274" s="27">
        <v>267</v>
      </c>
      <c r="B274" s="185" t="s">
        <v>291</v>
      </c>
      <c r="C274" s="185" t="s">
        <v>42</v>
      </c>
      <c r="D274" s="36">
        <v>0</v>
      </c>
      <c r="E274" s="36">
        <v>0</v>
      </c>
      <c r="F274" s="36">
        <v>0</v>
      </c>
      <c r="G274" s="36">
        <v>29</v>
      </c>
      <c r="H274" s="36">
        <v>0</v>
      </c>
      <c r="I274" s="36">
        <v>0</v>
      </c>
      <c r="J274" s="36">
        <v>0</v>
      </c>
      <c r="K274" s="36">
        <v>0</v>
      </c>
      <c r="L274" s="36">
        <v>0</v>
      </c>
      <c r="M274" s="29">
        <v>29</v>
      </c>
    </row>
    <row r="275" spans="1:13">
      <c r="A275" s="5">
        <v>268</v>
      </c>
      <c r="B275" s="186" t="s">
        <v>511</v>
      </c>
      <c r="C275" s="186" t="s">
        <v>42</v>
      </c>
      <c r="D275" s="229">
        <v>0</v>
      </c>
      <c r="E275" s="229">
        <v>0</v>
      </c>
      <c r="F275" s="229">
        <v>0</v>
      </c>
      <c r="G275" s="229">
        <v>8</v>
      </c>
      <c r="H275" s="229">
        <v>0</v>
      </c>
      <c r="I275" s="229">
        <v>0</v>
      </c>
      <c r="J275" s="229">
        <v>0</v>
      </c>
      <c r="K275" s="229">
        <v>0</v>
      </c>
      <c r="L275" s="229">
        <v>0</v>
      </c>
      <c r="M275" s="254">
        <v>8</v>
      </c>
    </row>
    <row r="276" spans="1:13">
      <c r="A276" s="27">
        <v>269</v>
      </c>
      <c r="B276" s="185" t="s">
        <v>292</v>
      </c>
      <c r="C276" s="185" t="s">
        <v>45</v>
      </c>
      <c r="D276" s="36">
        <v>5</v>
      </c>
      <c r="E276" s="36">
        <v>0</v>
      </c>
      <c r="F276" s="36">
        <v>0</v>
      </c>
      <c r="G276" s="36">
        <v>2375</v>
      </c>
      <c r="H276" s="36">
        <v>0</v>
      </c>
      <c r="I276" s="36">
        <v>0</v>
      </c>
      <c r="J276" s="36">
        <v>2</v>
      </c>
      <c r="K276" s="36">
        <v>0</v>
      </c>
      <c r="L276" s="36">
        <v>0</v>
      </c>
      <c r="M276" s="29">
        <v>2382</v>
      </c>
    </row>
    <row r="277" spans="1:13">
      <c r="A277" s="5">
        <v>270</v>
      </c>
      <c r="B277" s="186" t="s">
        <v>293</v>
      </c>
      <c r="C277" s="186" t="s">
        <v>45</v>
      </c>
      <c r="D277" s="229">
        <v>0</v>
      </c>
      <c r="E277" s="229">
        <v>0</v>
      </c>
      <c r="F277" s="229">
        <v>0</v>
      </c>
      <c r="G277" s="229">
        <v>178</v>
      </c>
      <c r="H277" s="229">
        <v>0</v>
      </c>
      <c r="I277" s="229">
        <v>0</v>
      </c>
      <c r="J277" s="229">
        <v>0</v>
      </c>
      <c r="K277" s="229">
        <v>0</v>
      </c>
      <c r="L277" s="229">
        <v>0</v>
      </c>
      <c r="M277" s="254">
        <v>178</v>
      </c>
    </row>
    <row r="278" spans="1:13">
      <c r="A278" s="27">
        <v>271</v>
      </c>
      <c r="B278" s="185" t="s">
        <v>294</v>
      </c>
      <c r="C278" s="185" t="s">
        <v>45</v>
      </c>
      <c r="D278" s="36">
        <v>0</v>
      </c>
      <c r="E278" s="36">
        <v>0</v>
      </c>
      <c r="F278" s="36">
        <v>0</v>
      </c>
      <c r="G278" s="36">
        <v>799</v>
      </c>
      <c r="H278" s="36">
        <v>0</v>
      </c>
      <c r="I278" s="36">
        <v>0</v>
      </c>
      <c r="J278" s="36">
        <v>0</v>
      </c>
      <c r="K278" s="36">
        <v>0</v>
      </c>
      <c r="L278" s="36">
        <v>0</v>
      </c>
      <c r="M278" s="29">
        <v>799</v>
      </c>
    </row>
    <row r="279" spans="1:13">
      <c r="A279" s="5">
        <v>272</v>
      </c>
      <c r="B279" s="186" t="s">
        <v>295</v>
      </c>
      <c r="C279" s="186" t="s">
        <v>49</v>
      </c>
      <c r="D279" s="229">
        <v>33</v>
      </c>
      <c r="E279" s="229">
        <v>3</v>
      </c>
      <c r="F279" s="229">
        <v>1</v>
      </c>
      <c r="G279" s="229">
        <v>16115</v>
      </c>
      <c r="H279" s="229">
        <v>0</v>
      </c>
      <c r="I279" s="229">
        <v>0</v>
      </c>
      <c r="J279" s="229">
        <v>23</v>
      </c>
      <c r="K279" s="229">
        <v>2</v>
      </c>
      <c r="L279" s="229">
        <v>0</v>
      </c>
      <c r="M279" s="254">
        <v>16177</v>
      </c>
    </row>
    <row r="280" spans="1:13">
      <c r="A280" s="27">
        <v>273</v>
      </c>
      <c r="B280" s="185" t="s">
        <v>296</v>
      </c>
      <c r="C280" s="185" t="s">
        <v>52</v>
      </c>
      <c r="D280" s="36">
        <v>0</v>
      </c>
      <c r="E280" s="36">
        <v>0</v>
      </c>
      <c r="F280" s="36">
        <v>0</v>
      </c>
      <c r="G280" s="36">
        <v>2396</v>
      </c>
      <c r="H280" s="36">
        <v>0</v>
      </c>
      <c r="I280" s="36">
        <v>0</v>
      </c>
      <c r="J280" s="36">
        <v>1</v>
      </c>
      <c r="K280" s="36">
        <v>0</v>
      </c>
      <c r="L280" s="36">
        <v>0</v>
      </c>
      <c r="M280" s="29">
        <v>2397</v>
      </c>
    </row>
    <row r="281" spans="1:13">
      <c r="A281" s="5">
        <v>274</v>
      </c>
      <c r="B281" s="186" t="s">
        <v>297</v>
      </c>
      <c r="C281" s="186" t="s">
        <v>41</v>
      </c>
      <c r="D281" s="229">
        <v>1</v>
      </c>
      <c r="E281" s="229">
        <v>0</v>
      </c>
      <c r="F281" s="229">
        <v>0</v>
      </c>
      <c r="G281" s="229">
        <v>1351</v>
      </c>
      <c r="H281" s="229">
        <v>0</v>
      </c>
      <c r="I281" s="229">
        <v>0</v>
      </c>
      <c r="J281" s="229">
        <v>1</v>
      </c>
      <c r="K281" s="229">
        <v>0</v>
      </c>
      <c r="L281" s="229">
        <v>0</v>
      </c>
      <c r="M281" s="254">
        <v>1353</v>
      </c>
    </row>
    <row r="282" spans="1:13">
      <c r="A282" s="27">
        <v>275</v>
      </c>
      <c r="B282" s="185" t="s">
        <v>298</v>
      </c>
      <c r="C282" s="185" t="s">
        <v>41</v>
      </c>
      <c r="D282" s="36">
        <v>0</v>
      </c>
      <c r="E282" s="36">
        <v>0</v>
      </c>
      <c r="F282" s="36">
        <v>0</v>
      </c>
      <c r="G282" s="36">
        <v>908</v>
      </c>
      <c r="H282" s="36">
        <v>0</v>
      </c>
      <c r="I282" s="36">
        <v>0</v>
      </c>
      <c r="J282" s="36">
        <v>2</v>
      </c>
      <c r="K282" s="36">
        <v>0</v>
      </c>
      <c r="L282" s="36">
        <v>0</v>
      </c>
      <c r="M282" s="29">
        <v>910</v>
      </c>
    </row>
    <row r="283" spans="1:13">
      <c r="A283" s="5">
        <v>276</v>
      </c>
      <c r="B283" s="186" t="s">
        <v>299</v>
      </c>
      <c r="C283" s="186" t="s">
        <v>41</v>
      </c>
      <c r="D283" s="229">
        <v>0</v>
      </c>
      <c r="E283" s="229">
        <v>0</v>
      </c>
      <c r="F283" s="229">
        <v>0</v>
      </c>
      <c r="G283" s="229">
        <v>503</v>
      </c>
      <c r="H283" s="229">
        <v>0</v>
      </c>
      <c r="I283" s="229">
        <v>0</v>
      </c>
      <c r="J283" s="229">
        <v>0</v>
      </c>
      <c r="K283" s="229">
        <v>0</v>
      </c>
      <c r="L283" s="229">
        <v>0</v>
      </c>
      <c r="M283" s="254">
        <v>503</v>
      </c>
    </row>
    <row r="284" spans="1:13">
      <c r="A284" s="27">
        <v>277</v>
      </c>
      <c r="B284" s="185" t="s">
        <v>300</v>
      </c>
      <c r="C284" s="185" t="s">
        <v>43</v>
      </c>
      <c r="D284" s="36">
        <v>2</v>
      </c>
      <c r="E284" s="36">
        <v>0</v>
      </c>
      <c r="F284" s="36">
        <v>0</v>
      </c>
      <c r="G284" s="36">
        <v>2459</v>
      </c>
      <c r="H284" s="36">
        <v>0</v>
      </c>
      <c r="I284" s="36">
        <v>0</v>
      </c>
      <c r="J284" s="36">
        <v>3</v>
      </c>
      <c r="K284" s="36">
        <v>0</v>
      </c>
      <c r="L284" s="36">
        <v>0</v>
      </c>
      <c r="M284" s="29">
        <v>2464</v>
      </c>
    </row>
    <row r="285" spans="1:13">
      <c r="A285" s="5">
        <v>278</v>
      </c>
      <c r="B285" s="186" t="s">
        <v>301</v>
      </c>
      <c r="C285" s="186" t="s">
        <v>43</v>
      </c>
      <c r="D285" s="229">
        <v>0</v>
      </c>
      <c r="E285" s="229">
        <v>0</v>
      </c>
      <c r="F285" s="229">
        <v>0</v>
      </c>
      <c r="G285" s="229">
        <v>19</v>
      </c>
      <c r="H285" s="229">
        <v>0</v>
      </c>
      <c r="I285" s="229">
        <v>0</v>
      </c>
      <c r="J285" s="229">
        <v>0</v>
      </c>
      <c r="K285" s="229">
        <v>0</v>
      </c>
      <c r="L285" s="229">
        <v>0</v>
      </c>
      <c r="M285" s="254">
        <v>19</v>
      </c>
    </row>
    <row r="286" spans="1:13">
      <c r="A286" s="27">
        <v>279</v>
      </c>
      <c r="B286" s="185" t="s">
        <v>302</v>
      </c>
      <c r="C286" s="185" t="s">
        <v>42</v>
      </c>
      <c r="D286" s="36">
        <v>0</v>
      </c>
      <c r="E286" s="36">
        <v>0</v>
      </c>
      <c r="F286" s="36">
        <v>0</v>
      </c>
      <c r="G286" s="36">
        <v>130</v>
      </c>
      <c r="H286" s="36">
        <v>0</v>
      </c>
      <c r="I286" s="36">
        <v>0</v>
      </c>
      <c r="J286" s="36">
        <v>0</v>
      </c>
      <c r="K286" s="36">
        <v>0</v>
      </c>
      <c r="L286" s="36">
        <v>0</v>
      </c>
      <c r="M286" s="29">
        <v>130</v>
      </c>
    </row>
    <row r="287" spans="1:13">
      <c r="A287" s="5">
        <v>280</v>
      </c>
      <c r="B287" s="186" t="s">
        <v>303</v>
      </c>
      <c r="C287" s="186" t="s">
        <v>46</v>
      </c>
      <c r="D287" s="229">
        <v>0</v>
      </c>
      <c r="E287" s="229">
        <v>0</v>
      </c>
      <c r="F287" s="229">
        <v>0</v>
      </c>
      <c r="G287" s="229">
        <v>3194</v>
      </c>
      <c r="H287" s="229">
        <v>0</v>
      </c>
      <c r="I287" s="229">
        <v>0</v>
      </c>
      <c r="J287" s="229">
        <v>4</v>
      </c>
      <c r="K287" s="229">
        <v>0</v>
      </c>
      <c r="L287" s="229">
        <v>0</v>
      </c>
      <c r="M287" s="254">
        <v>3198</v>
      </c>
    </row>
    <row r="288" spans="1:13">
      <c r="A288" s="27">
        <v>281</v>
      </c>
      <c r="B288" s="185" t="s">
        <v>304</v>
      </c>
      <c r="C288" s="185" t="s">
        <v>40</v>
      </c>
      <c r="D288" s="36">
        <v>76</v>
      </c>
      <c r="E288" s="36">
        <v>1</v>
      </c>
      <c r="F288" s="36">
        <v>1</v>
      </c>
      <c r="G288" s="36">
        <v>12794</v>
      </c>
      <c r="H288" s="36">
        <v>0</v>
      </c>
      <c r="I288" s="36">
        <v>0</v>
      </c>
      <c r="J288" s="36">
        <v>4</v>
      </c>
      <c r="K288" s="36">
        <v>2</v>
      </c>
      <c r="L288" s="36">
        <v>0</v>
      </c>
      <c r="M288" s="29">
        <v>12878</v>
      </c>
    </row>
    <row r="289" spans="1:13">
      <c r="A289" s="5">
        <v>282</v>
      </c>
      <c r="B289" s="186" t="s">
        <v>305</v>
      </c>
      <c r="C289" s="186" t="s">
        <v>43</v>
      </c>
      <c r="D289" s="229">
        <v>0</v>
      </c>
      <c r="E289" s="229">
        <v>0</v>
      </c>
      <c r="F289" s="229">
        <v>0</v>
      </c>
      <c r="G289" s="229">
        <v>34</v>
      </c>
      <c r="H289" s="229">
        <v>0</v>
      </c>
      <c r="I289" s="229">
        <v>0</v>
      </c>
      <c r="J289" s="229">
        <v>0</v>
      </c>
      <c r="K289" s="229">
        <v>0</v>
      </c>
      <c r="L289" s="229">
        <v>0</v>
      </c>
      <c r="M289" s="254">
        <v>34</v>
      </c>
    </row>
    <row r="290" spans="1:13">
      <c r="A290" s="27">
        <v>283</v>
      </c>
      <c r="B290" s="185" t="s">
        <v>306</v>
      </c>
      <c r="C290" s="185" t="s">
        <v>52</v>
      </c>
      <c r="D290" s="36">
        <v>130</v>
      </c>
      <c r="E290" s="36">
        <v>11</v>
      </c>
      <c r="F290" s="36">
        <v>2</v>
      </c>
      <c r="G290" s="36">
        <v>109810</v>
      </c>
      <c r="H290" s="36">
        <v>0</v>
      </c>
      <c r="I290" s="36">
        <v>0</v>
      </c>
      <c r="J290" s="36">
        <v>26</v>
      </c>
      <c r="K290" s="36">
        <v>5</v>
      </c>
      <c r="L290" s="36">
        <v>0</v>
      </c>
      <c r="M290" s="29">
        <v>109984</v>
      </c>
    </row>
    <row r="291" spans="1:13">
      <c r="A291" s="5">
        <v>284</v>
      </c>
      <c r="B291" s="186" t="s">
        <v>307</v>
      </c>
      <c r="C291" s="186" t="s">
        <v>30</v>
      </c>
      <c r="D291" s="229">
        <v>0</v>
      </c>
      <c r="E291" s="229">
        <v>0</v>
      </c>
      <c r="F291" s="229">
        <v>0</v>
      </c>
      <c r="G291" s="229">
        <v>1440</v>
      </c>
      <c r="H291" s="229">
        <v>0</v>
      </c>
      <c r="I291" s="229">
        <v>0</v>
      </c>
      <c r="J291" s="229">
        <v>0</v>
      </c>
      <c r="K291" s="229">
        <v>0</v>
      </c>
      <c r="L291" s="229">
        <v>0</v>
      </c>
      <c r="M291" s="254">
        <v>1440</v>
      </c>
    </row>
    <row r="292" spans="1:13">
      <c r="A292" s="27">
        <v>285</v>
      </c>
      <c r="B292" s="185" t="s">
        <v>308</v>
      </c>
      <c r="C292" s="185" t="s">
        <v>30</v>
      </c>
      <c r="D292" s="36">
        <v>3</v>
      </c>
      <c r="E292" s="36">
        <v>2</v>
      </c>
      <c r="F292" s="36">
        <v>0</v>
      </c>
      <c r="G292" s="36">
        <v>5773</v>
      </c>
      <c r="H292" s="36">
        <v>0</v>
      </c>
      <c r="I292" s="36">
        <v>0</v>
      </c>
      <c r="J292" s="36">
        <v>2</v>
      </c>
      <c r="K292" s="36">
        <v>0</v>
      </c>
      <c r="L292" s="36">
        <v>0</v>
      </c>
      <c r="M292" s="29">
        <v>5780</v>
      </c>
    </row>
    <row r="293" spans="1:13">
      <c r="A293" s="5">
        <v>286</v>
      </c>
      <c r="B293" s="186" t="s">
        <v>309</v>
      </c>
      <c r="C293" s="186" t="s">
        <v>26</v>
      </c>
      <c r="D293" s="229">
        <v>0</v>
      </c>
      <c r="E293" s="229">
        <v>0</v>
      </c>
      <c r="F293" s="229">
        <v>0</v>
      </c>
      <c r="G293" s="229">
        <v>2460</v>
      </c>
      <c r="H293" s="229">
        <v>0</v>
      </c>
      <c r="I293" s="229">
        <v>0</v>
      </c>
      <c r="J293" s="229">
        <v>1</v>
      </c>
      <c r="K293" s="229">
        <v>0</v>
      </c>
      <c r="L293" s="229">
        <v>0</v>
      </c>
      <c r="M293" s="254">
        <v>2461</v>
      </c>
    </row>
    <row r="294" spans="1:13">
      <c r="A294" s="27">
        <v>287</v>
      </c>
      <c r="B294" s="185" t="s">
        <v>310</v>
      </c>
      <c r="C294" s="185" t="s">
        <v>42</v>
      </c>
      <c r="D294" s="36">
        <v>2</v>
      </c>
      <c r="E294" s="36">
        <v>0</v>
      </c>
      <c r="F294" s="36">
        <v>0</v>
      </c>
      <c r="G294" s="36">
        <v>2486</v>
      </c>
      <c r="H294" s="36">
        <v>0</v>
      </c>
      <c r="I294" s="36">
        <v>0</v>
      </c>
      <c r="J294" s="36">
        <v>3</v>
      </c>
      <c r="K294" s="36">
        <v>0</v>
      </c>
      <c r="L294" s="36">
        <v>0</v>
      </c>
      <c r="M294" s="29">
        <v>2491</v>
      </c>
    </row>
    <row r="295" spans="1:13">
      <c r="A295" s="5">
        <v>288</v>
      </c>
      <c r="B295" s="186" t="s">
        <v>311</v>
      </c>
      <c r="C295" s="186" t="s">
        <v>37</v>
      </c>
      <c r="D295" s="229">
        <v>0</v>
      </c>
      <c r="E295" s="229">
        <v>0</v>
      </c>
      <c r="F295" s="229">
        <v>0</v>
      </c>
      <c r="G295" s="229">
        <v>908</v>
      </c>
      <c r="H295" s="229">
        <v>0</v>
      </c>
      <c r="I295" s="229">
        <v>0</v>
      </c>
      <c r="J295" s="229">
        <v>0</v>
      </c>
      <c r="K295" s="229">
        <v>0</v>
      </c>
      <c r="L295" s="229">
        <v>0</v>
      </c>
      <c r="M295" s="254">
        <v>908</v>
      </c>
    </row>
    <row r="296" spans="1:13">
      <c r="A296" s="27">
        <v>289</v>
      </c>
      <c r="B296" s="185" t="s">
        <v>312</v>
      </c>
      <c r="C296" s="185" t="s">
        <v>37</v>
      </c>
      <c r="D296" s="36">
        <v>7</v>
      </c>
      <c r="E296" s="36">
        <v>0</v>
      </c>
      <c r="F296" s="36">
        <v>0</v>
      </c>
      <c r="G296" s="36">
        <v>4759</v>
      </c>
      <c r="H296" s="36">
        <v>0</v>
      </c>
      <c r="I296" s="36">
        <v>0</v>
      </c>
      <c r="J296" s="36">
        <v>2</v>
      </c>
      <c r="K296" s="36">
        <v>0</v>
      </c>
      <c r="L296" s="36">
        <v>0</v>
      </c>
      <c r="M296" s="29">
        <v>4768</v>
      </c>
    </row>
    <row r="297" spans="1:13">
      <c r="A297" s="5">
        <v>290</v>
      </c>
      <c r="B297" s="186" t="s">
        <v>313</v>
      </c>
      <c r="C297" s="186" t="s">
        <v>42</v>
      </c>
      <c r="D297" s="229">
        <v>7</v>
      </c>
      <c r="E297" s="229">
        <v>0</v>
      </c>
      <c r="F297" s="229">
        <v>0</v>
      </c>
      <c r="G297" s="229">
        <v>3306</v>
      </c>
      <c r="H297" s="229">
        <v>0</v>
      </c>
      <c r="I297" s="229">
        <v>0</v>
      </c>
      <c r="J297" s="229">
        <v>1</v>
      </c>
      <c r="K297" s="229">
        <v>0</v>
      </c>
      <c r="L297" s="229">
        <v>0</v>
      </c>
      <c r="M297" s="254">
        <v>3314</v>
      </c>
    </row>
    <row r="298" spans="1:13">
      <c r="A298" s="27">
        <v>291</v>
      </c>
      <c r="B298" s="185" t="s">
        <v>314</v>
      </c>
      <c r="C298" s="185" t="s">
        <v>49</v>
      </c>
      <c r="D298" s="36">
        <v>2</v>
      </c>
      <c r="E298" s="36">
        <v>0</v>
      </c>
      <c r="F298" s="36">
        <v>0</v>
      </c>
      <c r="G298" s="36">
        <v>5155</v>
      </c>
      <c r="H298" s="36">
        <v>0</v>
      </c>
      <c r="I298" s="36">
        <v>0</v>
      </c>
      <c r="J298" s="36">
        <v>1</v>
      </c>
      <c r="K298" s="36">
        <v>0</v>
      </c>
      <c r="L298" s="36">
        <v>0</v>
      </c>
      <c r="M298" s="29">
        <v>5158</v>
      </c>
    </row>
    <row r="299" spans="1:13">
      <c r="A299" s="5">
        <v>292</v>
      </c>
      <c r="B299" s="186" t="s">
        <v>315</v>
      </c>
      <c r="C299" s="186" t="s">
        <v>49</v>
      </c>
      <c r="D299" s="229">
        <v>0</v>
      </c>
      <c r="E299" s="229">
        <v>0</v>
      </c>
      <c r="F299" s="229">
        <v>0</v>
      </c>
      <c r="G299" s="229">
        <v>1964</v>
      </c>
      <c r="H299" s="229">
        <v>0</v>
      </c>
      <c r="I299" s="229">
        <v>0</v>
      </c>
      <c r="J299" s="229">
        <v>0</v>
      </c>
      <c r="K299" s="229">
        <v>0</v>
      </c>
      <c r="L299" s="229">
        <v>0</v>
      </c>
      <c r="M299" s="254">
        <v>1964</v>
      </c>
    </row>
    <row r="300" spans="1:13">
      <c r="A300" s="27">
        <v>293</v>
      </c>
      <c r="B300" s="185" t="s">
        <v>316</v>
      </c>
      <c r="C300" s="185" t="s">
        <v>49</v>
      </c>
      <c r="D300" s="36">
        <v>0</v>
      </c>
      <c r="E300" s="36">
        <v>0</v>
      </c>
      <c r="F300" s="36">
        <v>0</v>
      </c>
      <c r="G300" s="36">
        <v>767</v>
      </c>
      <c r="H300" s="36">
        <v>0</v>
      </c>
      <c r="I300" s="36">
        <v>0</v>
      </c>
      <c r="J300" s="36">
        <v>0</v>
      </c>
      <c r="K300" s="36">
        <v>0</v>
      </c>
      <c r="L300" s="36">
        <v>0</v>
      </c>
      <c r="M300" s="29">
        <v>767</v>
      </c>
    </row>
    <row r="301" spans="1:13">
      <c r="A301" s="5">
        <v>294</v>
      </c>
      <c r="B301" s="186" t="s">
        <v>317</v>
      </c>
      <c r="C301" s="186" t="s">
        <v>49</v>
      </c>
      <c r="D301" s="229">
        <v>0</v>
      </c>
      <c r="E301" s="229">
        <v>0</v>
      </c>
      <c r="F301" s="229">
        <v>0</v>
      </c>
      <c r="G301" s="229">
        <v>3313</v>
      </c>
      <c r="H301" s="229">
        <v>0</v>
      </c>
      <c r="I301" s="229">
        <v>0</v>
      </c>
      <c r="J301" s="229">
        <v>1</v>
      </c>
      <c r="K301" s="229">
        <v>0</v>
      </c>
      <c r="L301" s="229">
        <v>0</v>
      </c>
      <c r="M301" s="254">
        <v>3314</v>
      </c>
    </row>
    <row r="302" spans="1:13">
      <c r="A302" s="27">
        <v>295</v>
      </c>
      <c r="B302" s="185" t="s">
        <v>734</v>
      </c>
      <c r="C302" s="185" t="s">
        <v>49</v>
      </c>
      <c r="D302" s="36">
        <v>0</v>
      </c>
      <c r="E302" s="36">
        <v>0</v>
      </c>
      <c r="F302" s="36">
        <v>0</v>
      </c>
      <c r="G302" s="36">
        <v>1554</v>
      </c>
      <c r="H302" s="36">
        <v>0</v>
      </c>
      <c r="I302" s="36">
        <v>0</v>
      </c>
      <c r="J302" s="36">
        <v>0</v>
      </c>
      <c r="K302" s="36">
        <v>0</v>
      </c>
      <c r="L302" s="36">
        <v>0</v>
      </c>
      <c r="M302" s="29">
        <v>1554</v>
      </c>
    </row>
    <row r="303" spans="1:13">
      <c r="A303" s="5">
        <v>296</v>
      </c>
      <c r="B303" s="186" t="s">
        <v>318</v>
      </c>
      <c r="C303" s="186" t="s">
        <v>29</v>
      </c>
      <c r="D303" s="229">
        <v>16</v>
      </c>
      <c r="E303" s="229">
        <v>2</v>
      </c>
      <c r="F303" s="229">
        <v>0</v>
      </c>
      <c r="G303" s="229">
        <v>11823</v>
      </c>
      <c r="H303" s="229">
        <v>0</v>
      </c>
      <c r="I303" s="229">
        <v>0</v>
      </c>
      <c r="J303" s="229">
        <v>1</v>
      </c>
      <c r="K303" s="229">
        <v>0</v>
      </c>
      <c r="L303" s="229">
        <v>0</v>
      </c>
      <c r="M303" s="254">
        <v>11842</v>
      </c>
    </row>
    <row r="304" spans="1:13">
      <c r="A304" s="27">
        <v>297</v>
      </c>
      <c r="B304" s="185" t="s">
        <v>754</v>
      </c>
      <c r="C304" s="185" t="s">
        <v>29</v>
      </c>
      <c r="D304" s="36">
        <v>23</v>
      </c>
      <c r="E304" s="36">
        <v>0</v>
      </c>
      <c r="F304" s="36">
        <v>0</v>
      </c>
      <c r="G304" s="36">
        <v>8714</v>
      </c>
      <c r="H304" s="36">
        <v>0</v>
      </c>
      <c r="I304" s="36">
        <v>0</v>
      </c>
      <c r="J304" s="36">
        <v>2</v>
      </c>
      <c r="K304" s="36">
        <v>0</v>
      </c>
      <c r="L304" s="36">
        <v>0</v>
      </c>
      <c r="M304" s="29">
        <v>8739</v>
      </c>
    </row>
    <row r="305" spans="1:14">
      <c r="A305" s="5">
        <v>298</v>
      </c>
      <c r="B305" s="186" t="s">
        <v>319</v>
      </c>
      <c r="C305" s="186" t="s">
        <v>47</v>
      </c>
      <c r="D305" s="229">
        <v>0</v>
      </c>
      <c r="E305" s="229">
        <v>0</v>
      </c>
      <c r="F305" s="229">
        <v>0</v>
      </c>
      <c r="G305" s="229">
        <v>1315</v>
      </c>
      <c r="H305" s="229">
        <v>0</v>
      </c>
      <c r="I305" s="229">
        <v>0</v>
      </c>
      <c r="J305" s="229">
        <v>1</v>
      </c>
      <c r="K305" s="229">
        <v>0</v>
      </c>
      <c r="L305" s="229">
        <v>0</v>
      </c>
      <c r="M305" s="254">
        <v>1316</v>
      </c>
    </row>
    <row r="306" spans="1:14">
      <c r="A306" s="27">
        <v>299</v>
      </c>
      <c r="B306" s="185" t="s">
        <v>320</v>
      </c>
      <c r="C306" s="185" t="s">
        <v>47</v>
      </c>
      <c r="D306" s="36">
        <v>0</v>
      </c>
      <c r="E306" s="36">
        <v>0</v>
      </c>
      <c r="F306" s="36">
        <v>0</v>
      </c>
      <c r="G306" s="36">
        <v>135</v>
      </c>
      <c r="H306" s="36">
        <v>0</v>
      </c>
      <c r="I306" s="36">
        <v>0</v>
      </c>
      <c r="J306" s="36">
        <v>1</v>
      </c>
      <c r="K306" s="36">
        <v>0</v>
      </c>
      <c r="L306" s="36">
        <v>0</v>
      </c>
      <c r="M306" s="29">
        <v>136</v>
      </c>
    </row>
    <row r="307" spans="1:14">
      <c r="A307" s="5">
        <v>300</v>
      </c>
      <c r="B307" s="186" t="s">
        <v>321</v>
      </c>
      <c r="C307" s="186" t="s">
        <v>51</v>
      </c>
      <c r="D307" s="229">
        <v>1</v>
      </c>
      <c r="E307" s="229">
        <v>0</v>
      </c>
      <c r="F307" s="229">
        <v>0</v>
      </c>
      <c r="G307" s="229">
        <v>7408</v>
      </c>
      <c r="H307" s="229">
        <v>0</v>
      </c>
      <c r="I307" s="229">
        <v>0</v>
      </c>
      <c r="J307" s="229">
        <v>2</v>
      </c>
      <c r="K307" s="229">
        <v>4</v>
      </c>
      <c r="L307" s="229">
        <v>0</v>
      </c>
      <c r="M307" s="254">
        <v>7415</v>
      </c>
    </row>
    <row r="308" spans="1:14">
      <c r="A308" s="27">
        <v>301</v>
      </c>
      <c r="B308" s="185" t="s">
        <v>322</v>
      </c>
      <c r="C308" s="185" t="s">
        <v>26</v>
      </c>
      <c r="D308" s="36">
        <v>4</v>
      </c>
      <c r="E308" s="36">
        <v>0</v>
      </c>
      <c r="F308" s="36">
        <v>0</v>
      </c>
      <c r="G308" s="36">
        <v>4195</v>
      </c>
      <c r="H308" s="36">
        <v>0</v>
      </c>
      <c r="I308" s="36">
        <v>0</v>
      </c>
      <c r="J308" s="36">
        <v>0</v>
      </c>
      <c r="K308" s="36">
        <v>0</v>
      </c>
      <c r="L308" s="36">
        <v>0</v>
      </c>
      <c r="M308" s="29">
        <v>4199</v>
      </c>
    </row>
    <row r="309" spans="1:14">
      <c r="A309" s="5">
        <v>302</v>
      </c>
      <c r="B309" s="186" t="s">
        <v>606</v>
      </c>
      <c r="C309" s="186" t="s">
        <v>23</v>
      </c>
      <c r="D309" s="229">
        <v>0</v>
      </c>
      <c r="E309" s="229">
        <v>0</v>
      </c>
      <c r="F309" s="229">
        <v>0</v>
      </c>
      <c r="G309" s="229">
        <v>1466</v>
      </c>
      <c r="H309" s="229">
        <v>0</v>
      </c>
      <c r="I309" s="229">
        <v>0</v>
      </c>
      <c r="J309" s="229">
        <v>0</v>
      </c>
      <c r="K309" s="229">
        <v>0</v>
      </c>
      <c r="L309" s="229">
        <v>0</v>
      </c>
      <c r="M309" s="254">
        <v>1466</v>
      </c>
    </row>
    <row r="310" spans="1:14">
      <c r="A310" s="27">
        <v>303</v>
      </c>
      <c r="B310" s="185" t="s">
        <v>323</v>
      </c>
      <c r="C310" s="185" t="s">
        <v>48</v>
      </c>
      <c r="D310" s="36">
        <v>0</v>
      </c>
      <c r="E310" s="36">
        <v>0</v>
      </c>
      <c r="F310" s="36">
        <v>0</v>
      </c>
      <c r="G310" s="36">
        <v>1444</v>
      </c>
      <c r="H310" s="36">
        <v>0</v>
      </c>
      <c r="I310" s="36">
        <v>0</v>
      </c>
      <c r="J310" s="36">
        <v>1</v>
      </c>
      <c r="K310" s="36">
        <v>0</v>
      </c>
      <c r="L310" s="36">
        <v>0</v>
      </c>
      <c r="M310" s="29">
        <v>1445</v>
      </c>
    </row>
    <row r="311" spans="1:14">
      <c r="A311" s="5">
        <v>304</v>
      </c>
      <c r="B311" s="186" t="s">
        <v>324</v>
      </c>
      <c r="C311" s="186" t="s">
        <v>48</v>
      </c>
      <c r="D311" s="229">
        <v>0</v>
      </c>
      <c r="E311" s="229">
        <v>0</v>
      </c>
      <c r="F311" s="229">
        <v>0</v>
      </c>
      <c r="G311" s="229">
        <v>62</v>
      </c>
      <c r="H311" s="229">
        <v>0</v>
      </c>
      <c r="I311" s="229">
        <v>0</v>
      </c>
      <c r="J311" s="229">
        <v>0</v>
      </c>
      <c r="K311" s="229">
        <v>0</v>
      </c>
      <c r="L311" s="229">
        <v>0</v>
      </c>
      <c r="M311" s="254">
        <v>62</v>
      </c>
    </row>
    <row r="312" spans="1:14">
      <c r="A312" s="27">
        <v>305</v>
      </c>
      <c r="B312" s="185" t="s">
        <v>325</v>
      </c>
      <c r="C312" s="185" t="s">
        <v>32</v>
      </c>
      <c r="D312" s="36">
        <v>0</v>
      </c>
      <c r="E312" s="36">
        <v>0</v>
      </c>
      <c r="F312" s="36">
        <v>0</v>
      </c>
      <c r="G312" s="36">
        <v>1043</v>
      </c>
      <c r="H312" s="36">
        <v>0</v>
      </c>
      <c r="I312" s="36">
        <v>0</v>
      </c>
      <c r="J312" s="36">
        <v>0</v>
      </c>
      <c r="K312" s="36">
        <v>0</v>
      </c>
      <c r="L312" s="36">
        <v>0</v>
      </c>
      <c r="M312" s="29">
        <v>1043</v>
      </c>
    </row>
    <row r="313" spans="1:14">
      <c r="A313" s="5">
        <v>306</v>
      </c>
      <c r="B313" s="186" t="s">
        <v>326</v>
      </c>
      <c r="C313" s="186" t="s">
        <v>51</v>
      </c>
      <c r="D313" s="229">
        <v>0</v>
      </c>
      <c r="E313" s="229">
        <v>0</v>
      </c>
      <c r="F313" s="229">
        <v>0</v>
      </c>
      <c r="G313" s="229">
        <v>4308</v>
      </c>
      <c r="H313" s="229">
        <v>0</v>
      </c>
      <c r="I313" s="229">
        <v>0</v>
      </c>
      <c r="J313" s="229">
        <v>0</v>
      </c>
      <c r="K313" s="229">
        <v>0</v>
      </c>
      <c r="L313" s="229">
        <v>0</v>
      </c>
      <c r="M313" s="254">
        <v>4308</v>
      </c>
    </row>
    <row r="314" spans="1:14">
      <c r="A314" s="27">
        <v>307</v>
      </c>
      <c r="B314" s="185" t="s">
        <v>327</v>
      </c>
      <c r="C314" s="185" t="s">
        <v>51</v>
      </c>
      <c r="D314" s="36">
        <v>1</v>
      </c>
      <c r="E314" s="36">
        <v>0</v>
      </c>
      <c r="F314" s="36">
        <v>0</v>
      </c>
      <c r="G314" s="36">
        <v>2758</v>
      </c>
      <c r="H314" s="36">
        <v>0</v>
      </c>
      <c r="I314" s="36">
        <v>0</v>
      </c>
      <c r="J314" s="36">
        <v>0</v>
      </c>
      <c r="K314" s="36">
        <v>0</v>
      </c>
      <c r="L314" s="36">
        <v>0</v>
      </c>
      <c r="M314" s="29">
        <v>2759</v>
      </c>
    </row>
    <row r="315" spans="1:14" s="184" customFormat="1">
      <c r="A315" s="5">
        <v>308</v>
      </c>
      <c r="B315" s="186" t="s">
        <v>608</v>
      </c>
      <c r="C315" s="186" t="s">
        <v>51</v>
      </c>
      <c r="D315" s="229">
        <v>0</v>
      </c>
      <c r="E315" s="229">
        <v>0</v>
      </c>
      <c r="F315" s="229">
        <v>0</v>
      </c>
      <c r="G315" s="229">
        <v>319</v>
      </c>
      <c r="H315" s="229">
        <v>0</v>
      </c>
      <c r="I315" s="229">
        <v>0</v>
      </c>
      <c r="J315" s="229">
        <v>0</v>
      </c>
      <c r="K315" s="229">
        <v>0</v>
      </c>
      <c r="L315" s="229">
        <v>0</v>
      </c>
      <c r="M315" s="254">
        <v>319</v>
      </c>
      <c r="N315" s="1"/>
    </row>
    <row r="316" spans="1:14">
      <c r="A316" s="27">
        <v>309</v>
      </c>
      <c r="B316" s="185" t="s">
        <v>328</v>
      </c>
      <c r="C316" s="185" t="s">
        <v>42</v>
      </c>
      <c r="D316" s="36">
        <v>0</v>
      </c>
      <c r="E316" s="36">
        <v>0</v>
      </c>
      <c r="F316" s="36">
        <v>0</v>
      </c>
      <c r="G316" s="36">
        <v>1238</v>
      </c>
      <c r="H316" s="36">
        <v>0</v>
      </c>
      <c r="I316" s="36">
        <v>0</v>
      </c>
      <c r="J316" s="36">
        <v>0</v>
      </c>
      <c r="K316" s="36">
        <v>0</v>
      </c>
      <c r="L316" s="36">
        <v>0</v>
      </c>
      <c r="M316" s="29">
        <v>1238</v>
      </c>
    </row>
    <row r="317" spans="1:14">
      <c r="A317" s="5">
        <v>310</v>
      </c>
      <c r="B317" s="186" t="s">
        <v>329</v>
      </c>
      <c r="C317" s="186" t="s">
        <v>20</v>
      </c>
      <c r="D317" s="229">
        <v>0</v>
      </c>
      <c r="E317" s="229">
        <v>0</v>
      </c>
      <c r="F317" s="229">
        <v>0</v>
      </c>
      <c r="G317" s="229">
        <v>922</v>
      </c>
      <c r="H317" s="229">
        <v>0</v>
      </c>
      <c r="I317" s="229">
        <v>0</v>
      </c>
      <c r="J317" s="229">
        <v>0</v>
      </c>
      <c r="K317" s="229">
        <v>0</v>
      </c>
      <c r="L317" s="229">
        <v>0</v>
      </c>
      <c r="M317" s="254">
        <v>922</v>
      </c>
    </row>
    <row r="318" spans="1:14">
      <c r="A318" s="27">
        <v>311</v>
      </c>
      <c r="B318" s="185" t="s">
        <v>330</v>
      </c>
      <c r="C318" s="185" t="s">
        <v>41</v>
      </c>
      <c r="D318" s="36">
        <v>0</v>
      </c>
      <c r="E318" s="36">
        <v>0</v>
      </c>
      <c r="F318" s="36">
        <v>0</v>
      </c>
      <c r="G318" s="36">
        <v>469</v>
      </c>
      <c r="H318" s="36">
        <v>0</v>
      </c>
      <c r="I318" s="36">
        <v>0</v>
      </c>
      <c r="J318" s="36">
        <v>1</v>
      </c>
      <c r="K318" s="36">
        <v>0</v>
      </c>
      <c r="L318" s="36">
        <v>0</v>
      </c>
      <c r="M318" s="29">
        <v>470</v>
      </c>
    </row>
    <row r="319" spans="1:14">
      <c r="A319" s="5">
        <v>312</v>
      </c>
      <c r="B319" s="186" t="s">
        <v>331</v>
      </c>
      <c r="C319" s="186" t="s">
        <v>36</v>
      </c>
      <c r="D319" s="229">
        <v>2</v>
      </c>
      <c r="E319" s="229">
        <v>0</v>
      </c>
      <c r="F319" s="229">
        <v>0</v>
      </c>
      <c r="G319" s="229">
        <v>927</v>
      </c>
      <c r="H319" s="229">
        <v>0</v>
      </c>
      <c r="I319" s="229">
        <v>0</v>
      </c>
      <c r="J319" s="229">
        <v>0</v>
      </c>
      <c r="K319" s="229">
        <v>0</v>
      </c>
      <c r="L319" s="229">
        <v>0</v>
      </c>
      <c r="M319" s="254">
        <v>929</v>
      </c>
    </row>
    <row r="320" spans="1:14">
      <c r="A320" s="27">
        <v>313</v>
      </c>
      <c r="B320" s="185" t="s">
        <v>332</v>
      </c>
      <c r="C320" s="185" t="s">
        <v>42</v>
      </c>
      <c r="D320" s="36">
        <v>0</v>
      </c>
      <c r="E320" s="36">
        <v>0</v>
      </c>
      <c r="F320" s="36">
        <v>0</v>
      </c>
      <c r="G320" s="36">
        <v>31</v>
      </c>
      <c r="H320" s="36">
        <v>0</v>
      </c>
      <c r="I320" s="36">
        <v>0</v>
      </c>
      <c r="J320" s="36">
        <v>0</v>
      </c>
      <c r="K320" s="36">
        <v>0</v>
      </c>
      <c r="L320" s="36">
        <v>0</v>
      </c>
      <c r="M320" s="29">
        <v>31</v>
      </c>
    </row>
    <row r="321" spans="1:13">
      <c r="A321" s="5">
        <v>314</v>
      </c>
      <c r="B321" s="186" t="s">
        <v>333</v>
      </c>
      <c r="C321" s="186" t="s">
        <v>41</v>
      </c>
      <c r="D321" s="229">
        <v>0</v>
      </c>
      <c r="E321" s="229">
        <v>0</v>
      </c>
      <c r="F321" s="229">
        <v>0</v>
      </c>
      <c r="G321" s="229">
        <v>612</v>
      </c>
      <c r="H321" s="229">
        <v>0</v>
      </c>
      <c r="I321" s="229">
        <v>0</v>
      </c>
      <c r="J321" s="229">
        <v>0</v>
      </c>
      <c r="K321" s="229">
        <v>0</v>
      </c>
      <c r="L321" s="229">
        <v>0</v>
      </c>
      <c r="M321" s="254">
        <v>612</v>
      </c>
    </row>
    <row r="322" spans="1:13">
      <c r="A322" s="27">
        <v>315</v>
      </c>
      <c r="B322" s="185" t="s">
        <v>334</v>
      </c>
      <c r="C322" s="185" t="s">
        <v>29</v>
      </c>
      <c r="D322" s="36">
        <v>3</v>
      </c>
      <c r="E322" s="36">
        <v>0</v>
      </c>
      <c r="F322" s="36">
        <v>0</v>
      </c>
      <c r="G322" s="36">
        <v>13311</v>
      </c>
      <c r="H322" s="36">
        <v>0</v>
      </c>
      <c r="I322" s="36">
        <v>0</v>
      </c>
      <c r="J322" s="36">
        <v>2</v>
      </c>
      <c r="K322" s="36">
        <v>0</v>
      </c>
      <c r="L322" s="36">
        <v>0</v>
      </c>
      <c r="M322" s="29">
        <v>13316</v>
      </c>
    </row>
    <row r="323" spans="1:13">
      <c r="A323" s="5">
        <v>316</v>
      </c>
      <c r="B323" s="186" t="s">
        <v>335</v>
      </c>
      <c r="C323" s="186" t="s">
        <v>29</v>
      </c>
      <c r="D323" s="229">
        <v>0</v>
      </c>
      <c r="E323" s="229">
        <v>0</v>
      </c>
      <c r="F323" s="229">
        <v>0</v>
      </c>
      <c r="G323" s="229">
        <v>10765</v>
      </c>
      <c r="H323" s="229">
        <v>0</v>
      </c>
      <c r="I323" s="229">
        <v>0</v>
      </c>
      <c r="J323" s="229">
        <v>4</v>
      </c>
      <c r="K323" s="229">
        <v>0</v>
      </c>
      <c r="L323" s="229">
        <v>0</v>
      </c>
      <c r="M323" s="254">
        <v>10769</v>
      </c>
    </row>
    <row r="324" spans="1:13">
      <c r="A324" s="27">
        <v>317</v>
      </c>
      <c r="B324" s="185" t="s">
        <v>336</v>
      </c>
      <c r="C324" s="185" t="s">
        <v>52</v>
      </c>
      <c r="D324" s="36">
        <v>0</v>
      </c>
      <c r="E324" s="36">
        <v>0</v>
      </c>
      <c r="F324" s="36">
        <v>0</v>
      </c>
      <c r="G324" s="36">
        <v>2428</v>
      </c>
      <c r="H324" s="36">
        <v>0</v>
      </c>
      <c r="I324" s="36">
        <v>0</v>
      </c>
      <c r="J324" s="36">
        <v>0</v>
      </c>
      <c r="K324" s="36">
        <v>0</v>
      </c>
      <c r="L324" s="36">
        <v>0</v>
      </c>
      <c r="M324" s="29">
        <v>2428</v>
      </c>
    </row>
    <row r="325" spans="1:13">
      <c r="A325" s="5">
        <v>318</v>
      </c>
      <c r="B325" s="186" t="s">
        <v>337</v>
      </c>
      <c r="C325" s="186" t="s">
        <v>52</v>
      </c>
      <c r="D325" s="229">
        <v>0</v>
      </c>
      <c r="E325" s="229">
        <v>0</v>
      </c>
      <c r="F325" s="229">
        <v>0</v>
      </c>
      <c r="G325" s="229">
        <v>419</v>
      </c>
      <c r="H325" s="229">
        <v>0</v>
      </c>
      <c r="I325" s="229">
        <v>0</v>
      </c>
      <c r="J325" s="229">
        <v>1</v>
      </c>
      <c r="K325" s="229">
        <v>0</v>
      </c>
      <c r="L325" s="229">
        <v>0</v>
      </c>
      <c r="M325" s="254">
        <v>420</v>
      </c>
    </row>
    <row r="326" spans="1:13">
      <c r="A326" s="27">
        <v>319</v>
      </c>
      <c r="B326" s="185" t="s">
        <v>338</v>
      </c>
      <c r="C326" s="185" t="s">
        <v>52</v>
      </c>
      <c r="D326" s="36">
        <v>0</v>
      </c>
      <c r="E326" s="36">
        <v>0</v>
      </c>
      <c r="F326" s="36">
        <v>0</v>
      </c>
      <c r="G326" s="36">
        <v>1798</v>
      </c>
      <c r="H326" s="36">
        <v>0</v>
      </c>
      <c r="I326" s="36">
        <v>0</v>
      </c>
      <c r="J326" s="36">
        <v>0</v>
      </c>
      <c r="K326" s="36">
        <v>0</v>
      </c>
      <c r="L326" s="36">
        <v>0</v>
      </c>
      <c r="M326" s="29">
        <v>1798</v>
      </c>
    </row>
    <row r="327" spans="1:13">
      <c r="A327" s="5">
        <v>320</v>
      </c>
      <c r="B327" s="186" t="s">
        <v>339</v>
      </c>
      <c r="C327" s="186" t="s">
        <v>52</v>
      </c>
      <c r="D327" s="229">
        <v>0</v>
      </c>
      <c r="E327" s="229">
        <v>0</v>
      </c>
      <c r="F327" s="229">
        <v>0</v>
      </c>
      <c r="G327" s="229">
        <v>583</v>
      </c>
      <c r="H327" s="229">
        <v>0</v>
      </c>
      <c r="I327" s="229">
        <v>0</v>
      </c>
      <c r="J327" s="229">
        <v>1</v>
      </c>
      <c r="K327" s="229">
        <v>0</v>
      </c>
      <c r="L327" s="229">
        <v>0</v>
      </c>
      <c r="M327" s="254">
        <v>584</v>
      </c>
    </row>
    <row r="328" spans="1:13">
      <c r="A328" s="27">
        <v>321</v>
      </c>
      <c r="B328" s="185" t="s">
        <v>340</v>
      </c>
      <c r="C328" s="185" t="s">
        <v>34</v>
      </c>
      <c r="D328" s="36">
        <v>0</v>
      </c>
      <c r="E328" s="36">
        <v>0</v>
      </c>
      <c r="F328" s="36">
        <v>0</v>
      </c>
      <c r="G328" s="36">
        <v>1677</v>
      </c>
      <c r="H328" s="36">
        <v>0</v>
      </c>
      <c r="I328" s="36">
        <v>0</v>
      </c>
      <c r="J328" s="36">
        <v>0</v>
      </c>
      <c r="K328" s="36">
        <v>0</v>
      </c>
      <c r="L328" s="36">
        <v>0</v>
      </c>
      <c r="M328" s="29">
        <v>1677</v>
      </c>
    </row>
    <row r="329" spans="1:13">
      <c r="A329" s="5">
        <v>322</v>
      </c>
      <c r="B329" s="186" t="s">
        <v>341</v>
      </c>
      <c r="C329" s="186" t="s">
        <v>51</v>
      </c>
      <c r="D329" s="229">
        <v>0</v>
      </c>
      <c r="E329" s="229">
        <v>0</v>
      </c>
      <c r="F329" s="229">
        <v>0</v>
      </c>
      <c r="G329" s="229">
        <v>2911</v>
      </c>
      <c r="H329" s="229">
        <v>0</v>
      </c>
      <c r="I329" s="229">
        <v>0</v>
      </c>
      <c r="J329" s="229">
        <v>1</v>
      </c>
      <c r="K329" s="229">
        <v>0</v>
      </c>
      <c r="L329" s="229">
        <v>0</v>
      </c>
      <c r="M329" s="254">
        <v>2912</v>
      </c>
    </row>
    <row r="330" spans="1:13">
      <c r="A330" s="27">
        <v>323</v>
      </c>
      <c r="B330" s="185" t="s">
        <v>342</v>
      </c>
      <c r="C330" s="185" t="s">
        <v>51</v>
      </c>
      <c r="D330" s="36">
        <v>0</v>
      </c>
      <c r="E330" s="36">
        <v>0</v>
      </c>
      <c r="F330" s="36">
        <v>0</v>
      </c>
      <c r="G330" s="36">
        <v>4735</v>
      </c>
      <c r="H330" s="36">
        <v>0</v>
      </c>
      <c r="I330" s="36">
        <v>0</v>
      </c>
      <c r="J330" s="36">
        <v>1</v>
      </c>
      <c r="K330" s="36">
        <v>0</v>
      </c>
      <c r="L330" s="36">
        <v>0</v>
      </c>
      <c r="M330" s="29">
        <v>4736</v>
      </c>
    </row>
    <row r="331" spans="1:13">
      <c r="A331" s="5">
        <v>324</v>
      </c>
      <c r="B331" s="186" t="s">
        <v>343</v>
      </c>
      <c r="C331" s="186" t="s">
        <v>51</v>
      </c>
      <c r="D331" s="229">
        <v>0</v>
      </c>
      <c r="E331" s="229">
        <v>0</v>
      </c>
      <c r="F331" s="229">
        <v>0</v>
      </c>
      <c r="G331" s="229">
        <v>4288</v>
      </c>
      <c r="H331" s="229">
        <v>0</v>
      </c>
      <c r="I331" s="229">
        <v>0</v>
      </c>
      <c r="J331" s="229">
        <v>0</v>
      </c>
      <c r="K331" s="229">
        <v>0</v>
      </c>
      <c r="L331" s="229">
        <v>0</v>
      </c>
      <c r="M331" s="254">
        <v>4288</v>
      </c>
    </row>
    <row r="332" spans="1:13">
      <c r="A332" s="27">
        <v>325</v>
      </c>
      <c r="B332" s="185" t="s">
        <v>344</v>
      </c>
      <c r="C332" s="185" t="s">
        <v>51</v>
      </c>
      <c r="D332" s="36">
        <v>0</v>
      </c>
      <c r="E332" s="36">
        <v>0</v>
      </c>
      <c r="F332" s="36">
        <v>0</v>
      </c>
      <c r="G332" s="36">
        <v>1649</v>
      </c>
      <c r="H332" s="36">
        <v>0</v>
      </c>
      <c r="I332" s="36">
        <v>0</v>
      </c>
      <c r="J332" s="36">
        <v>0</v>
      </c>
      <c r="K332" s="36">
        <v>0</v>
      </c>
      <c r="L332" s="36">
        <v>0</v>
      </c>
      <c r="M332" s="29">
        <v>1649</v>
      </c>
    </row>
    <row r="333" spans="1:13">
      <c r="A333" s="5">
        <v>326</v>
      </c>
      <c r="B333" s="186" t="s">
        <v>345</v>
      </c>
      <c r="C333" s="186" t="s">
        <v>51</v>
      </c>
      <c r="D333" s="229">
        <v>0</v>
      </c>
      <c r="E333" s="229">
        <v>0</v>
      </c>
      <c r="F333" s="229">
        <v>0</v>
      </c>
      <c r="G333" s="229">
        <v>3772</v>
      </c>
      <c r="H333" s="229">
        <v>0</v>
      </c>
      <c r="I333" s="229">
        <v>0</v>
      </c>
      <c r="J333" s="229">
        <v>0</v>
      </c>
      <c r="K333" s="229">
        <v>0</v>
      </c>
      <c r="L333" s="229">
        <v>0</v>
      </c>
      <c r="M333" s="254">
        <v>3772</v>
      </c>
    </row>
    <row r="334" spans="1:13">
      <c r="A334" s="27">
        <v>327</v>
      </c>
      <c r="B334" s="185" t="s">
        <v>346</v>
      </c>
      <c r="C334" s="185" t="s">
        <v>29</v>
      </c>
      <c r="D334" s="36">
        <v>0</v>
      </c>
      <c r="E334" s="36">
        <v>0</v>
      </c>
      <c r="F334" s="36">
        <v>0</v>
      </c>
      <c r="G334" s="36">
        <v>5347</v>
      </c>
      <c r="H334" s="36">
        <v>0</v>
      </c>
      <c r="I334" s="36">
        <v>0</v>
      </c>
      <c r="J334" s="36">
        <v>0</v>
      </c>
      <c r="K334" s="36">
        <v>0</v>
      </c>
      <c r="L334" s="36">
        <v>0</v>
      </c>
      <c r="M334" s="29">
        <v>5347</v>
      </c>
    </row>
    <row r="335" spans="1:13">
      <c r="A335" s="5">
        <v>328</v>
      </c>
      <c r="B335" s="186" t="s">
        <v>347</v>
      </c>
      <c r="C335" s="186" t="s">
        <v>50</v>
      </c>
      <c r="D335" s="229">
        <v>32</v>
      </c>
      <c r="E335" s="229">
        <v>0</v>
      </c>
      <c r="F335" s="229">
        <v>0</v>
      </c>
      <c r="G335" s="229">
        <v>28441</v>
      </c>
      <c r="H335" s="229">
        <v>0</v>
      </c>
      <c r="I335" s="229">
        <v>0</v>
      </c>
      <c r="J335" s="229">
        <v>5</v>
      </c>
      <c r="K335" s="229">
        <v>6</v>
      </c>
      <c r="L335" s="229">
        <v>0</v>
      </c>
      <c r="M335" s="254">
        <v>28484</v>
      </c>
    </row>
    <row r="336" spans="1:13">
      <c r="A336" s="27">
        <v>329</v>
      </c>
      <c r="B336" s="185" t="s">
        <v>348</v>
      </c>
      <c r="C336" s="185" t="s">
        <v>52</v>
      </c>
      <c r="D336" s="36">
        <v>0</v>
      </c>
      <c r="E336" s="36">
        <v>0</v>
      </c>
      <c r="F336" s="36">
        <v>0</v>
      </c>
      <c r="G336" s="36">
        <v>1069</v>
      </c>
      <c r="H336" s="36">
        <v>0</v>
      </c>
      <c r="I336" s="36">
        <v>0</v>
      </c>
      <c r="J336" s="36">
        <v>1</v>
      </c>
      <c r="K336" s="36">
        <v>0</v>
      </c>
      <c r="L336" s="36">
        <v>0</v>
      </c>
      <c r="M336" s="29">
        <v>1070</v>
      </c>
    </row>
    <row r="337" spans="1:13">
      <c r="A337" s="5">
        <v>330</v>
      </c>
      <c r="B337" s="186" t="s">
        <v>349</v>
      </c>
      <c r="C337" s="186" t="s">
        <v>52</v>
      </c>
      <c r="D337" s="229">
        <v>1</v>
      </c>
      <c r="E337" s="229">
        <v>0</v>
      </c>
      <c r="F337" s="229">
        <v>0</v>
      </c>
      <c r="G337" s="229">
        <v>1011</v>
      </c>
      <c r="H337" s="229">
        <v>0</v>
      </c>
      <c r="I337" s="229">
        <v>0</v>
      </c>
      <c r="J337" s="229">
        <v>0</v>
      </c>
      <c r="K337" s="229">
        <v>0</v>
      </c>
      <c r="L337" s="229">
        <v>0</v>
      </c>
      <c r="M337" s="254">
        <v>1012</v>
      </c>
    </row>
    <row r="338" spans="1:13">
      <c r="A338" s="27">
        <v>331</v>
      </c>
      <c r="B338" s="185" t="s">
        <v>350</v>
      </c>
      <c r="C338" s="185" t="s">
        <v>50</v>
      </c>
      <c r="D338" s="36">
        <v>1</v>
      </c>
      <c r="E338" s="36">
        <v>0</v>
      </c>
      <c r="F338" s="36">
        <v>0</v>
      </c>
      <c r="G338" s="36">
        <v>1513</v>
      </c>
      <c r="H338" s="36">
        <v>0</v>
      </c>
      <c r="I338" s="36">
        <v>0</v>
      </c>
      <c r="J338" s="36">
        <v>1</v>
      </c>
      <c r="K338" s="36">
        <v>0</v>
      </c>
      <c r="L338" s="36">
        <v>0</v>
      </c>
      <c r="M338" s="29">
        <v>1515</v>
      </c>
    </row>
    <row r="339" spans="1:13">
      <c r="A339" s="5">
        <v>332</v>
      </c>
      <c r="B339" s="186" t="s">
        <v>351</v>
      </c>
      <c r="C339" s="186" t="s">
        <v>50</v>
      </c>
      <c r="D339" s="229">
        <v>0</v>
      </c>
      <c r="E339" s="229">
        <v>0</v>
      </c>
      <c r="F339" s="229">
        <v>0</v>
      </c>
      <c r="G339" s="229">
        <v>3806</v>
      </c>
      <c r="H339" s="229">
        <v>0</v>
      </c>
      <c r="I339" s="229">
        <v>0</v>
      </c>
      <c r="J339" s="229">
        <v>0</v>
      </c>
      <c r="K339" s="229">
        <v>0</v>
      </c>
      <c r="L339" s="229">
        <v>0</v>
      </c>
      <c r="M339" s="254">
        <v>3806</v>
      </c>
    </row>
    <row r="340" spans="1:13">
      <c r="A340" s="27">
        <v>333</v>
      </c>
      <c r="B340" s="185" t="s">
        <v>735</v>
      </c>
      <c r="C340" s="185" t="s">
        <v>52</v>
      </c>
      <c r="D340" s="36">
        <v>0</v>
      </c>
      <c r="E340" s="36">
        <v>0</v>
      </c>
      <c r="F340" s="36">
        <v>0</v>
      </c>
      <c r="G340" s="36">
        <v>2981</v>
      </c>
      <c r="H340" s="36">
        <v>0</v>
      </c>
      <c r="I340" s="36">
        <v>0</v>
      </c>
      <c r="J340" s="36">
        <v>2</v>
      </c>
      <c r="K340" s="36">
        <v>1</v>
      </c>
      <c r="L340" s="36">
        <v>0</v>
      </c>
      <c r="M340" s="29">
        <v>2984</v>
      </c>
    </row>
    <row r="341" spans="1:13">
      <c r="A341" s="5">
        <v>334</v>
      </c>
      <c r="B341" s="186" t="s">
        <v>352</v>
      </c>
      <c r="C341" s="186" t="s">
        <v>51</v>
      </c>
      <c r="D341" s="229">
        <v>0</v>
      </c>
      <c r="E341" s="229">
        <v>0</v>
      </c>
      <c r="F341" s="229">
        <v>0</v>
      </c>
      <c r="G341" s="229">
        <v>1617</v>
      </c>
      <c r="H341" s="229">
        <v>0</v>
      </c>
      <c r="I341" s="229">
        <v>0</v>
      </c>
      <c r="J341" s="229">
        <v>0</v>
      </c>
      <c r="K341" s="229">
        <v>0</v>
      </c>
      <c r="L341" s="229">
        <v>0</v>
      </c>
      <c r="M341" s="254">
        <v>1617</v>
      </c>
    </row>
    <row r="342" spans="1:13">
      <c r="A342" s="27">
        <v>335</v>
      </c>
      <c r="B342" s="185" t="s">
        <v>736</v>
      </c>
      <c r="C342" s="185" t="s">
        <v>52</v>
      </c>
      <c r="D342" s="36">
        <v>0</v>
      </c>
      <c r="E342" s="36">
        <v>0</v>
      </c>
      <c r="F342" s="36">
        <v>0</v>
      </c>
      <c r="G342" s="36">
        <v>497</v>
      </c>
      <c r="H342" s="36">
        <v>0</v>
      </c>
      <c r="I342" s="36">
        <v>0</v>
      </c>
      <c r="J342" s="36">
        <v>1</v>
      </c>
      <c r="K342" s="36">
        <v>0</v>
      </c>
      <c r="L342" s="36">
        <v>0</v>
      </c>
      <c r="M342" s="29">
        <v>498</v>
      </c>
    </row>
    <row r="343" spans="1:13">
      <c r="A343" s="5">
        <v>336</v>
      </c>
      <c r="B343" s="186" t="s">
        <v>737</v>
      </c>
      <c r="C343" s="186" t="s">
        <v>32</v>
      </c>
      <c r="D343" s="229">
        <v>9</v>
      </c>
      <c r="E343" s="229">
        <v>1</v>
      </c>
      <c r="F343" s="229">
        <v>2</v>
      </c>
      <c r="G343" s="229">
        <v>11438</v>
      </c>
      <c r="H343" s="229">
        <v>1</v>
      </c>
      <c r="I343" s="229">
        <v>0</v>
      </c>
      <c r="J343" s="229">
        <v>2</v>
      </c>
      <c r="K343" s="229">
        <v>1</v>
      </c>
      <c r="L343" s="229">
        <v>0</v>
      </c>
      <c r="M343" s="254">
        <v>11454</v>
      </c>
    </row>
    <row r="344" spans="1:13">
      <c r="A344" s="27">
        <v>337</v>
      </c>
      <c r="B344" s="185" t="s">
        <v>353</v>
      </c>
      <c r="C344" s="185" t="s">
        <v>51</v>
      </c>
      <c r="D344" s="36">
        <v>40</v>
      </c>
      <c r="E344" s="36">
        <v>10</v>
      </c>
      <c r="F344" s="36">
        <v>5</v>
      </c>
      <c r="G344" s="36">
        <v>61114</v>
      </c>
      <c r="H344" s="36">
        <v>2</v>
      </c>
      <c r="I344" s="36">
        <v>0</v>
      </c>
      <c r="J344" s="36">
        <v>6</v>
      </c>
      <c r="K344" s="36">
        <v>8</v>
      </c>
      <c r="L344" s="36">
        <v>0</v>
      </c>
      <c r="M344" s="29">
        <v>61185</v>
      </c>
    </row>
    <row r="345" spans="1:13">
      <c r="A345" s="5">
        <v>338</v>
      </c>
      <c r="B345" s="186" t="s">
        <v>354</v>
      </c>
      <c r="C345" s="186" t="s">
        <v>46</v>
      </c>
      <c r="D345" s="229">
        <v>0</v>
      </c>
      <c r="E345" s="229">
        <v>0</v>
      </c>
      <c r="F345" s="229">
        <v>0</v>
      </c>
      <c r="G345" s="229">
        <v>2583</v>
      </c>
      <c r="H345" s="229">
        <v>0</v>
      </c>
      <c r="I345" s="229">
        <v>0</v>
      </c>
      <c r="J345" s="229">
        <v>4</v>
      </c>
      <c r="K345" s="229">
        <v>0</v>
      </c>
      <c r="L345" s="229">
        <v>0</v>
      </c>
      <c r="M345" s="254">
        <v>2587</v>
      </c>
    </row>
    <row r="346" spans="1:13">
      <c r="A346" s="27">
        <v>339</v>
      </c>
      <c r="B346" s="185" t="s">
        <v>355</v>
      </c>
      <c r="C346" s="185" t="s">
        <v>47</v>
      </c>
      <c r="D346" s="36">
        <v>8</v>
      </c>
      <c r="E346" s="36">
        <v>0</v>
      </c>
      <c r="F346" s="36">
        <v>3</v>
      </c>
      <c r="G346" s="36">
        <v>8895</v>
      </c>
      <c r="H346" s="36">
        <v>0</v>
      </c>
      <c r="I346" s="36">
        <v>0</v>
      </c>
      <c r="J346" s="36">
        <v>5</v>
      </c>
      <c r="K346" s="36">
        <v>1</v>
      </c>
      <c r="L346" s="36">
        <v>0</v>
      </c>
      <c r="M346" s="29">
        <v>8912</v>
      </c>
    </row>
    <row r="347" spans="1:13">
      <c r="A347" s="5">
        <v>340</v>
      </c>
      <c r="B347" s="186" t="s">
        <v>356</v>
      </c>
      <c r="C347" s="186" t="s">
        <v>29</v>
      </c>
      <c r="D347" s="229">
        <v>16</v>
      </c>
      <c r="E347" s="229">
        <v>0</v>
      </c>
      <c r="F347" s="229">
        <v>0</v>
      </c>
      <c r="G347" s="229">
        <v>7726</v>
      </c>
      <c r="H347" s="229">
        <v>0</v>
      </c>
      <c r="I347" s="229">
        <v>0</v>
      </c>
      <c r="J347" s="229">
        <v>0</v>
      </c>
      <c r="K347" s="229">
        <v>0</v>
      </c>
      <c r="L347" s="229">
        <v>0</v>
      </c>
      <c r="M347" s="254">
        <v>7742</v>
      </c>
    </row>
    <row r="348" spans="1:13">
      <c r="A348" s="27">
        <v>341</v>
      </c>
      <c r="B348" s="185" t="s">
        <v>357</v>
      </c>
      <c r="C348" s="185" t="s">
        <v>22</v>
      </c>
      <c r="D348" s="36">
        <v>3</v>
      </c>
      <c r="E348" s="36">
        <v>0</v>
      </c>
      <c r="F348" s="36">
        <v>0</v>
      </c>
      <c r="G348" s="36">
        <v>12997</v>
      </c>
      <c r="H348" s="36">
        <v>0</v>
      </c>
      <c r="I348" s="36">
        <v>0</v>
      </c>
      <c r="J348" s="36">
        <v>2</v>
      </c>
      <c r="K348" s="36">
        <v>0</v>
      </c>
      <c r="L348" s="36">
        <v>0</v>
      </c>
      <c r="M348" s="29">
        <v>13002</v>
      </c>
    </row>
    <row r="349" spans="1:13">
      <c r="A349" s="5">
        <v>342</v>
      </c>
      <c r="B349" s="186" t="s">
        <v>358</v>
      </c>
      <c r="C349" s="186" t="s">
        <v>27</v>
      </c>
      <c r="D349" s="229">
        <v>0</v>
      </c>
      <c r="E349" s="229">
        <v>0</v>
      </c>
      <c r="F349" s="229">
        <v>0</v>
      </c>
      <c r="G349" s="229">
        <v>1466</v>
      </c>
      <c r="H349" s="229">
        <v>0</v>
      </c>
      <c r="I349" s="229">
        <v>0</v>
      </c>
      <c r="J349" s="229">
        <v>0</v>
      </c>
      <c r="K349" s="229">
        <v>0</v>
      </c>
      <c r="L349" s="229">
        <v>0</v>
      </c>
      <c r="M349" s="254">
        <v>1466</v>
      </c>
    </row>
    <row r="350" spans="1:13">
      <c r="A350" s="27">
        <v>343</v>
      </c>
      <c r="B350" s="185" t="s">
        <v>359</v>
      </c>
      <c r="C350" s="185" t="s">
        <v>46</v>
      </c>
      <c r="D350" s="36">
        <v>2</v>
      </c>
      <c r="E350" s="36">
        <v>0</v>
      </c>
      <c r="F350" s="36">
        <v>0</v>
      </c>
      <c r="G350" s="36">
        <v>2411</v>
      </c>
      <c r="H350" s="36">
        <v>0</v>
      </c>
      <c r="I350" s="36">
        <v>0</v>
      </c>
      <c r="J350" s="36">
        <v>1</v>
      </c>
      <c r="K350" s="36">
        <v>3</v>
      </c>
      <c r="L350" s="36">
        <v>0</v>
      </c>
      <c r="M350" s="29">
        <v>2417</v>
      </c>
    </row>
    <row r="351" spans="1:13">
      <c r="A351" s="5">
        <v>344</v>
      </c>
      <c r="B351" s="186" t="s">
        <v>360</v>
      </c>
      <c r="C351" s="186" t="s">
        <v>35</v>
      </c>
      <c r="D351" s="229">
        <v>4</v>
      </c>
      <c r="E351" s="229">
        <v>1</v>
      </c>
      <c r="F351" s="229">
        <v>0</v>
      </c>
      <c r="G351" s="229">
        <v>7847</v>
      </c>
      <c r="H351" s="229">
        <v>0</v>
      </c>
      <c r="I351" s="229">
        <v>0</v>
      </c>
      <c r="J351" s="229">
        <v>10</v>
      </c>
      <c r="K351" s="229">
        <v>0</v>
      </c>
      <c r="L351" s="229">
        <v>0</v>
      </c>
      <c r="M351" s="254">
        <v>7862</v>
      </c>
    </row>
    <row r="352" spans="1:13">
      <c r="A352" s="27">
        <v>345</v>
      </c>
      <c r="B352" s="185" t="s">
        <v>361</v>
      </c>
      <c r="C352" s="185" t="s">
        <v>42</v>
      </c>
      <c r="D352" s="36">
        <v>0</v>
      </c>
      <c r="E352" s="36">
        <v>0</v>
      </c>
      <c r="F352" s="36">
        <v>0</v>
      </c>
      <c r="G352" s="36">
        <v>60</v>
      </c>
      <c r="H352" s="36">
        <v>0</v>
      </c>
      <c r="I352" s="36">
        <v>0</v>
      </c>
      <c r="J352" s="36">
        <v>0</v>
      </c>
      <c r="K352" s="36">
        <v>0</v>
      </c>
      <c r="L352" s="36">
        <v>0</v>
      </c>
      <c r="M352" s="29">
        <v>60</v>
      </c>
    </row>
    <row r="353" spans="1:14">
      <c r="A353" s="5">
        <v>346</v>
      </c>
      <c r="B353" s="186" t="s">
        <v>362</v>
      </c>
      <c r="C353" s="186" t="s">
        <v>46</v>
      </c>
      <c r="D353" s="229">
        <v>3</v>
      </c>
      <c r="E353" s="229">
        <v>0</v>
      </c>
      <c r="F353" s="229">
        <v>0</v>
      </c>
      <c r="G353" s="229">
        <v>3213</v>
      </c>
      <c r="H353" s="229">
        <v>0</v>
      </c>
      <c r="I353" s="229">
        <v>0</v>
      </c>
      <c r="J353" s="229">
        <v>2</v>
      </c>
      <c r="K353" s="229">
        <v>0</v>
      </c>
      <c r="L353" s="229">
        <v>0</v>
      </c>
      <c r="M353" s="254">
        <v>3218</v>
      </c>
    </row>
    <row r="354" spans="1:14">
      <c r="A354" s="27">
        <v>347</v>
      </c>
      <c r="B354" s="185" t="s">
        <v>363</v>
      </c>
      <c r="C354" s="185" t="s">
        <v>50</v>
      </c>
      <c r="D354" s="36">
        <v>0</v>
      </c>
      <c r="E354" s="36">
        <v>0</v>
      </c>
      <c r="F354" s="36">
        <v>0</v>
      </c>
      <c r="G354" s="36">
        <v>1519</v>
      </c>
      <c r="H354" s="36">
        <v>0</v>
      </c>
      <c r="I354" s="36">
        <v>0</v>
      </c>
      <c r="J354" s="36">
        <v>1</v>
      </c>
      <c r="K354" s="36">
        <v>0</v>
      </c>
      <c r="L354" s="36">
        <v>0</v>
      </c>
      <c r="M354" s="29">
        <v>1520</v>
      </c>
    </row>
    <row r="355" spans="1:14">
      <c r="A355" s="5">
        <v>348</v>
      </c>
      <c r="B355" s="186" t="s">
        <v>364</v>
      </c>
      <c r="C355" s="186" t="s">
        <v>47</v>
      </c>
      <c r="D355" s="229">
        <v>0</v>
      </c>
      <c r="E355" s="229">
        <v>0</v>
      </c>
      <c r="F355" s="229">
        <v>0</v>
      </c>
      <c r="G355" s="229">
        <v>1553</v>
      </c>
      <c r="H355" s="229">
        <v>0</v>
      </c>
      <c r="I355" s="229">
        <v>0</v>
      </c>
      <c r="J355" s="229">
        <v>1</v>
      </c>
      <c r="K355" s="229">
        <v>0</v>
      </c>
      <c r="L355" s="229">
        <v>0</v>
      </c>
      <c r="M355" s="254">
        <v>1554</v>
      </c>
    </row>
    <row r="356" spans="1:14" s="184" customFormat="1">
      <c r="A356" s="27">
        <v>349</v>
      </c>
      <c r="B356" s="185" t="s">
        <v>365</v>
      </c>
      <c r="C356" s="185" t="s">
        <v>50</v>
      </c>
      <c r="D356" s="36">
        <v>0</v>
      </c>
      <c r="E356" s="36">
        <v>0</v>
      </c>
      <c r="F356" s="36">
        <v>0</v>
      </c>
      <c r="G356" s="36">
        <v>1815</v>
      </c>
      <c r="H356" s="36">
        <v>0</v>
      </c>
      <c r="I356" s="36">
        <v>0</v>
      </c>
      <c r="J356" s="36">
        <v>1</v>
      </c>
      <c r="K356" s="36">
        <v>0</v>
      </c>
      <c r="L356" s="36">
        <v>0</v>
      </c>
      <c r="M356" s="29">
        <v>1816</v>
      </c>
      <c r="N356" s="1"/>
    </row>
    <row r="357" spans="1:14">
      <c r="A357" s="5">
        <v>350</v>
      </c>
      <c r="B357" s="186" t="s">
        <v>366</v>
      </c>
      <c r="C357" s="186" t="s">
        <v>50</v>
      </c>
      <c r="D357" s="229">
        <v>0</v>
      </c>
      <c r="E357" s="229">
        <v>0</v>
      </c>
      <c r="F357" s="229">
        <v>0</v>
      </c>
      <c r="G357" s="229">
        <v>2839</v>
      </c>
      <c r="H357" s="229">
        <v>0</v>
      </c>
      <c r="I357" s="229">
        <v>0</v>
      </c>
      <c r="J357" s="229">
        <v>0</v>
      </c>
      <c r="K357" s="229">
        <v>0</v>
      </c>
      <c r="L357" s="229">
        <v>0</v>
      </c>
      <c r="M357" s="254">
        <v>2839</v>
      </c>
    </row>
    <row r="358" spans="1:14">
      <c r="A358" s="27">
        <v>351</v>
      </c>
      <c r="B358" s="185" t="s">
        <v>367</v>
      </c>
      <c r="C358" s="185" t="s">
        <v>33</v>
      </c>
      <c r="D358" s="36">
        <v>0</v>
      </c>
      <c r="E358" s="36">
        <v>0</v>
      </c>
      <c r="F358" s="36">
        <v>0</v>
      </c>
      <c r="G358" s="36">
        <v>3625</v>
      </c>
      <c r="H358" s="36">
        <v>0</v>
      </c>
      <c r="I358" s="36">
        <v>0</v>
      </c>
      <c r="J358" s="36">
        <v>0</v>
      </c>
      <c r="K358" s="36">
        <v>0</v>
      </c>
      <c r="L358" s="36">
        <v>0</v>
      </c>
      <c r="M358" s="29">
        <v>3625</v>
      </c>
    </row>
    <row r="359" spans="1:14">
      <c r="A359" s="5">
        <v>352</v>
      </c>
      <c r="B359" s="186" t="s">
        <v>368</v>
      </c>
      <c r="C359" s="186" t="s">
        <v>29</v>
      </c>
      <c r="D359" s="229">
        <v>9</v>
      </c>
      <c r="E359" s="229">
        <v>1</v>
      </c>
      <c r="F359" s="229">
        <v>1</v>
      </c>
      <c r="G359" s="229">
        <v>12322</v>
      </c>
      <c r="H359" s="229">
        <v>0</v>
      </c>
      <c r="I359" s="229">
        <v>0</v>
      </c>
      <c r="J359" s="229">
        <v>3</v>
      </c>
      <c r="K359" s="229">
        <v>0</v>
      </c>
      <c r="L359" s="229">
        <v>0</v>
      </c>
      <c r="M359" s="254">
        <v>12336</v>
      </c>
    </row>
    <row r="360" spans="1:14">
      <c r="A360" s="27">
        <v>353</v>
      </c>
      <c r="B360" s="185" t="s">
        <v>753</v>
      </c>
      <c r="C360" s="185" t="s">
        <v>29</v>
      </c>
      <c r="D360" s="36">
        <v>11</v>
      </c>
      <c r="E360" s="36">
        <v>0</v>
      </c>
      <c r="F360" s="36">
        <v>0</v>
      </c>
      <c r="G360" s="36">
        <v>8381</v>
      </c>
      <c r="H360" s="36">
        <v>0</v>
      </c>
      <c r="I360" s="36">
        <v>0</v>
      </c>
      <c r="J360" s="36">
        <v>4</v>
      </c>
      <c r="K360" s="36">
        <v>0</v>
      </c>
      <c r="L360" s="36">
        <v>0</v>
      </c>
      <c r="M360" s="29">
        <v>8396</v>
      </c>
    </row>
    <row r="361" spans="1:14">
      <c r="A361" s="5">
        <v>354</v>
      </c>
      <c r="B361" s="186" t="s">
        <v>369</v>
      </c>
      <c r="C361" s="186" t="s">
        <v>28</v>
      </c>
      <c r="D361" s="229">
        <v>6</v>
      </c>
      <c r="E361" s="229">
        <v>0</v>
      </c>
      <c r="F361" s="229">
        <v>0</v>
      </c>
      <c r="G361" s="229">
        <v>20204</v>
      </c>
      <c r="H361" s="229">
        <v>0</v>
      </c>
      <c r="I361" s="229">
        <v>0</v>
      </c>
      <c r="J361" s="229">
        <v>2</v>
      </c>
      <c r="K361" s="229">
        <v>0</v>
      </c>
      <c r="L361" s="229">
        <v>0</v>
      </c>
      <c r="M361" s="254">
        <v>20212</v>
      </c>
    </row>
    <row r="362" spans="1:14">
      <c r="A362" s="27">
        <v>355</v>
      </c>
      <c r="B362" s="185" t="s">
        <v>370</v>
      </c>
      <c r="C362" s="185" t="s">
        <v>50</v>
      </c>
      <c r="D362" s="36">
        <v>0</v>
      </c>
      <c r="E362" s="36">
        <v>0</v>
      </c>
      <c r="F362" s="36">
        <v>0</v>
      </c>
      <c r="G362" s="36">
        <v>2841</v>
      </c>
      <c r="H362" s="36">
        <v>0</v>
      </c>
      <c r="I362" s="36">
        <v>0</v>
      </c>
      <c r="J362" s="36">
        <v>2</v>
      </c>
      <c r="K362" s="36">
        <v>0</v>
      </c>
      <c r="L362" s="36">
        <v>0</v>
      </c>
      <c r="M362" s="29">
        <v>2843</v>
      </c>
    </row>
    <row r="363" spans="1:14">
      <c r="A363" s="5">
        <v>356</v>
      </c>
      <c r="B363" s="186" t="s">
        <v>371</v>
      </c>
      <c r="C363" s="186" t="s">
        <v>43</v>
      </c>
      <c r="D363" s="229">
        <v>0</v>
      </c>
      <c r="E363" s="229">
        <v>0</v>
      </c>
      <c r="F363" s="229">
        <v>0</v>
      </c>
      <c r="G363" s="229">
        <v>8</v>
      </c>
      <c r="H363" s="229">
        <v>0</v>
      </c>
      <c r="I363" s="229">
        <v>0</v>
      </c>
      <c r="J363" s="229">
        <v>0</v>
      </c>
      <c r="K363" s="229">
        <v>0</v>
      </c>
      <c r="L363" s="229">
        <v>0</v>
      </c>
      <c r="M363" s="254">
        <v>8</v>
      </c>
    </row>
    <row r="364" spans="1:14">
      <c r="A364" s="27">
        <v>357</v>
      </c>
      <c r="B364" s="185" t="s">
        <v>372</v>
      </c>
      <c r="C364" s="185" t="s">
        <v>42</v>
      </c>
      <c r="D364" s="36">
        <v>0</v>
      </c>
      <c r="E364" s="36">
        <v>0</v>
      </c>
      <c r="F364" s="36">
        <v>0</v>
      </c>
      <c r="G364" s="36">
        <v>107</v>
      </c>
      <c r="H364" s="36">
        <v>0</v>
      </c>
      <c r="I364" s="36">
        <v>0</v>
      </c>
      <c r="J364" s="36">
        <v>0</v>
      </c>
      <c r="K364" s="36">
        <v>0</v>
      </c>
      <c r="L364" s="36">
        <v>0</v>
      </c>
      <c r="M364" s="29">
        <v>107</v>
      </c>
    </row>
    <row r="365" spans="1:14">
      <c r="A365" s="5">
        <v>358</v>
      </c>
      <c r="B365" s="186" t="s">
        <v>373</v>
      </c>
      <c r="C365" s="186" t="s">
        <v>28</v>
      </c>
      <c r="D365" s="229">
        <v>0</v>
      </c>
      <c r="E365" s="229">
        <v>1</v>
      </c>
      <c r="F365" s="229">
        <v>0</v>
      </c>
      <c r="G365" s="229">
        <v>9406</v>
      </c>
      <c r="H365" s="229">
        <v>0</v>
      </c>
      <c r="I365" s="229">
        <v>0</v>
      </c>
      <c r="J365" s="229">
        <v>0</v>
      </c>
      <c r="K365" s="229">
        <v>0</v>
      </c>
      <c r="L365" s="229">
        <v>0</v>
      </c>
      <c r="M365" s="254">
        <v>9407</v>
      </c>
    </row>
    <row r="366" spans="1:14">
      <c r="A366" s="27">
        <v>359</v>
      </c>
      <c r="B366" s="185" t="s">
        <v>752</v>
      </c>
      <c r="C366" s="185" t="s">
        <v>28</v>
      </c>
      <c r="D366" s="36">
        <v>2</v>
      </c>
      <c r="E366" s="36">
        <v>1</v>
      </c>
      <c r="F366" s="36">
        <v>0</v>
      </c>
      <c r="G366" s="36">
        <v>9847</v>
      </c>
      <c r="H366" s="36">
        <v>0</v>
      </c>
      <c r="I366" s="36">
        <v>0</v>
      </c>
      <c r="J366" s="36">
        <v>3</v>
      </c>
      <c r="K366" s="36">
        <v>0</v>
      </c>
      <c r="L366" s="36">
        <v>0</v>
      </c>
      <c r="M366" s="29">
        <v>9853</v>
      </c>
    </row>
    <row r="367" spans="1:14">
      <c r="A367" s="5">
        <v>360</v>
      </c>
      <c r="B367" s="186" t="s">
        <v>613</v>
      </c>
      <c r="C367" s="186" t="s">
        <v>44</v>
      </c>
      <c r="D367" s="229">
        <v>61</v>
      </c>
      <c r="E367" s="229">
        <v>3</v>
      </c>
      <c r="F367" s="229">
        <v>1</v>
      </c>
      <c r="G367" s="229">
        <v>41274</v>
      </c>
      <c r="H367" s="229">
        <v>1</v>
      </c>
      <c r="I367" s="229">
        <v>0</v>
      </c>
      <c r="J367" s="229">
        <v>12</v>
      </c>
      <c r="K367" s="229">
        <v>1</v>
      </c>
      <c r="L367" s="229">
        <v>0</v>
      </c>
      <c r="M367" s="254">
        <v>41353</v>
      </c>
    </row>
    <row r="368" spans="1:14">
      <c r="A368" s="27">
        <v>361</v>
      </c>
      <c r="B368" s="185" t="s">
        <v>374</v>
      </c>
      <c r="C368" s="185" t="s">
        <v>44</v>
      </c>
      <c r="D368" s="36">
        <v>0</v>
      </c>
      <c r="E368" s="36">
        <v>0</v>
      </c>
      <c r="F368" s="36">
        <v>0</v>
      </c>
      <c r="G368" s="36">
        <v>3707</v>
      </c>
      <c r="H368" s="36">
        <v>0</v>
      </c>
      <c r="I368" s="36">
        <v>0</v>
      </c>
      <c r="J368" s="36">
        <v>0</v>
      </c>
      <c r="K368" s="36">
        <v>0</v>
      </c>
      <c r="L368" s="36">
        <v>0</v>
      </c>
      <c r="M368" s="29">
        <v>3707</v>
      </c>
    </row>
    <row r="369" spans="1:13">
      <c r="A369" s="5">
        <v>362</v>
      </c>
      <c r="B369" s="186" t="s">
        <v>375</v>
      </c>
      <c r="C369" s="186" t="s">
        <v>28</v>
      </c>
      <c r="D369" s="229">
        <v>1</v>
      </c>
      <c r="E369" s="229">
        <v>0</v>
      </c>
      <c r="F369" s="229">
        <v>0</v>
      </c>
      <c r="G369" s="229">
        <v>15711</v>
      </c>
      <c r="H369" s="229">
        <v>0</v>
      </c>
      <c r="I369" s="229">
        <v>0</v>
      </c>
      <c r="J369" s="229">
        <v>0</v>
      </c>
      <c r="K369" s="229">
        <v>0</v>
      </c>
      <c r="L369" s="229">
        <v>0</v>
      </c>
      <c r="M369" s="254">
        <v>15712</v>
      </c>
    </row>
    <row r="370" spans="1:13">
      <c r="A370" s="27">
        <v>363</v>
      </c>
      <c r="B370" s="185" t="s">
        <v>738</v>
      </c>
      <c r="C370" s="185" t="s">
        <v>52</v>
      </c>
      <c r="D370" s="36">
        <v>5</v>
      </c>
      <c r="E370" s="36">
        <v>6</v>
      </c>
      <c r="F370" s="36">
        <v>0</v>
      </c>
      <c r="G370" s="36">
        <v>9635</v>
      </c>
      <c r="H370" s="36">
        <v>0</v>
      </c>
      <c r="I370" s="36">
        <v>0</v>
      </c>
      <c r="J370" s="36">
        <v>4</v>
      </c>
      <c r="K370" s="36">
        <v>0</v>
      </c>
      <c r="L370" s="36">
        <v>0</v>
      </c>
      <c r="M370" s="29">
        <v>9650</v>
      </c>
    </row>
    <row r="371" spans="1:13">
      <c r="A371" s="5">
        <v>364</v>
      </c>
      <c r="B371" s="186" t="s">
        <v>376</v>
      </c>
      <c r="C371" s="186" t="s">
        <v>33</v>
      </c>
      <c r="D371" s="229">
        <v>0</v>
      </c>
      <c r="E371" s="229">
        <v>0</v>
      </c>
      <c r="F371" s="229">
        <v>0</v>
      </c>
      <c r="G371" s="229">
        <v>2604</v>
      </c>
      <c r="H371" s="229">
        <v>0</v>
      </c>
      <c r="I371" s="229">
        <v>0</v>
      </c>
      <c r="J371" s="229">
        <v>0</v>
      </c>
      <c r="K371" s="229">
        <v>0</v>
      </c>
      <c r="L371" s="229">
        <v>0</v>
      </c>
      <c r="M371" s="254">
        <v>2604</v>
      </c>
    </row>
    <row r="372" spans="1:13">
      <c r="A372" s="27">
        <v>365</v>
      </c>
      <c r="B372" s="185" t="s">
        <v>377</v>
      </c>
      <c r="C372" s="185" t="s">
        <v>51</v>
      </c>
      <c r="D372" s="36">
        <v>0</v>
      </c>
      <c r="E372" s="36">
        <v>0</v>
      </c>
      <c r="F372" s="36">
        <v>0</v>
      </c>
      <c r="G372" s="36">
        <v>370</v>
      </c>
      <c r="H372" s="36">
        <v>0</v>
      </c>
      <c r="I372" s="36">
        <v>0</v>
      </c>
      <c r="J372" s="36">
        <v>0</v>
      </c>
      <c r="K372" s="36">
        <v>0</v>
      </c>
      <c r="L372" s="36">
        <v>0</v>
      </c>
      <c r="M372" s="29">
        <v>370</v>
      </c>
    </row>
    <row r="373" spans="1:13">
      <c r="A373" s="5">
        <v>366</v>
      </c>
      <c r="B373" s="186" t="s">
        <v>378</v>
      </c>
      <c r="C373" s="186" t="s">
        <v>37</v>
      </c>
      <c r="D373" s="229">
        <v>0</v>
      </c>
      <c r="E373" s="229">
        <v>0</v>
      </c>
      <c r="F373" s="229">
        <v>0</v>
      </c>
      <c r="G373" s="229">
        <v>3576</v>
      </c>
      <c r="H373" s="229">
        <v>0</v>
      </c>
      <c r="I373" s="229">
        <v>0</v>
      </c>
      <c r="J373" s="229">
        <v>0</v>
      </c>
      <c r="K373" s="229">
        <v>0</v>
      </c>
      <c r="L373" s="229">
        <v>0</v>
      </c>
      <c r="M373" s="254">
        <v>3576</v>
      </c>
    </row>
    <row r="374" spans="1:13">
      <c r="A374" s="27">
        <v>367</v>
      </c>
      <c r="B374" s="185" t="s">
        <v>379</v>
      </c>
      <c r="C374" s="185" t="s">
        <v>37</v>
      </c>
      <c r="D374" s="36">
        <v>0</v>
      </c>
      <c r="E374" s="36">
        <v>0</v>
      </c>
      <c r="F374" s="36">
        <v>0</v>
      </c>
      <c r="G374" s="36">
        <v>263</v>
      </c>
      <c r="H374" s="36">
        <v>0</v>
      </c>
      <c r="I374" s="36">
        <v>0</v>
      </c>
      <c r="J374" s="36">
        <v>0</v>
      </c>
      <c r="K374" s="36">
        <v>0</v>
      </c>
      <c r="L374" s="36">
        <v>0</v>
      </c>
      <c r="M374" s="29">
        <v>263</v>
      </c>
    </row>
    <row r="375" spans="1:13">
      <c r="A375" s="5">
        <v>368</v>
      </c>
      <c r="B375" s="186" t="s">
        <v>380</v>
      </c>
      <c r="C375" s="186" t="s">
        <v>50</v>
      </c>
      <c r="D375" s="229">
        <v>1</v>
      </c>
      <c r="E375" s="229">
        <v>0</v>
      </c>
      <c r="F375" s="229">
        <v>0</v>
      </c>
      <c r="G375" s="229">
        <v>3397</v>
      </c>
      <c r="H375" s="229">
        <v>0</v>
      </c>
      <c r="I375" s="229">
        <v>0</v>
      </c>
      <c r="J375" s="229">
        <v>0</v>
      </c>
      <c r="K375" s="229">
        <v>0</v>
      </c>
      <c r="L375" s="229">
        <v>0</v>
      </c>
      <c r="M375" s="254">
        <v>3398</v>
      </c>
    </row>
    <row r="376" spans="1:13">
      <c r="A376" s="27">
        <v>369</v>
      </c>
      <c r="B376" s="185" t="s">
        <v>381</v>
      </c>
      <c r="C376" s="185" t="s">
        <v>20</v>
      </c>
      <c r="D376" s="36">
        <v>0</v>
      </c>
      <c r="E376" s="36">
        <v>0</v>
      </c>
      <c r="F376" s="36">
        <v>0</v>
      </c>
      <c r="G376" s="36">
        <v>3239</v>
      </c>
      <c r="H376" s="36">
        <v>0</v>
      </c>
      <c r="I376" s="36">
        <v>0</v>
      </c>
      <c r="J376" s="36">
        <v>0</v>
      </c>
      <c r="K376" s="36">
        <v>0</v>
      </c>
      <c r="L376" s="36">
        <v>0</v>
      </c>
      <c r="M376" s="29">
        <v>3239</v>
      </c>
    </row>
    <row r="377" spans="1:13">
      <c r="A377" s="5">
        <v>370</v>
      </c>
      <c r="B377" s="186" t="s">
        <v>382</v>
      </c>
      <c r="C377" s="186" t="s">
        <v>20</v>
      </c>
      <c r="D377" s="229">
        <v>0</v>
      </c>
      <c r="E377" s="229">
        <v>0</v>
      </c>
      <c r="F377" s="229">
        <v>0</v>
      </c>
      <c r="G377" s="229">
        <v>904</v>
      </c>
      <c r="H377" s="229">
        <v>0</v>
      </c>
      <c r="I377" s="229">
        <v>0</v>
      </c>
      <c r="J377" s="229">
        <v>0</v>
      </c>
      <c r="K377" s="229">
        <v>0</v>
      </c>
      <c r="L377" s="229">
        <v>0</v>
      </c>
      <c r="M377" s="254">
        <v>904</v>
      </c>
    </row>
    <row r="378" spans="1:13">
      <c r="A378" s="27">
        <v>371</v>
      </c>
      <c r="B378" s="185" t="s">
        <v>383</v>
      </c>
      <c r="C378" s="185" t="s">
        <v>46</v>
      </c>
      <c r="D378" s="36">
        <v>0</v>
      </c>
      <c r="E378" s="36">
        <v>0</v>
      </c>
      <c r="F378" s="36">
        <v>0</v>
      </c>
      <c r="G378" s="36">
        <v>2955</v>
      </c>
      <c r="H378" s="36">
        <v>0</v>
      </c>
      <c r="I378" s="36">
        <v>0</v>
      </c>
      <c r="J378" s="36">
        <v>0</v>
      </c>
      <c r="K378" s="36">
        <v>0</v>
      </c>
      <c r="L378" s="36">
        <v>0</v>
      </c>
      <c r="M378" s="29">
        <v>2955</v>
      </c>
    </row>
    <row r="379" spans="1:13">
      <c r="A379" s="5">
        <v>372</v>
      </c>
      <c r="B379" s="186" t="s">
        <v>612</v>
      </c>
      <c r="C379" s="186" t="s">
        <v>19</v>
      </c>
      <c r="D379" s="229">
        <v>0</v>
      </c>
      <c r="E379" s="229">
        <v>0</v>
      </c>
      <c r="F379" s="229">
        <v>0</v>
      </c>
      <c r="G379" s="229">
        <v>681</v>
      </c>
      <c r="H379" s="229">
        <v>0</v>
      </c>
      <c r="I379" s="229">
        <v>0</v>
      </c>
      <c r="J379" s="229">
        <v>1</v>
      </c>
      <c r="K379" s="229">
        <v>0</v>
      </c>
      <c r="L379" s="229">
        <v>0</v>
      </c>
      <c r="M379" s="254">
        <v>682</v>
      </c>
    </row>
    <row r="380" spans="1:13">
      <c r="A380" s="27">
        <v>373</v>
      </c>
      <c r="B380" s="185" t="s">
        <v>384</v>
      </c>
      <c r="C380" s="185" t="s">
        <v>45</v>
      </c>
      <c r="D380" s="36">
        <v>0</v>
      </c>
      <c r="E380" s="36">
        <v>0</v>
      </c>
      <c r="F380" s="36">
        <v>0</v>
      </c>
      <c r="G380" s="36">
        <v>2114</v>
      </c>
      <c r="H380" s="36">
        <v>0</v>
      </c>
      <c r="I380" s="36">
        <v>0</v>
      </c>
      <c r="J380" s="36">
        <v>0</v>
      </c>
      <c r="K380" s="36">
        <v>0</v>
      </c>
      <c r="L380" s="36">
        <v>0</v>
      </c>
      <c r="M380" s="29">
        <v>2114</v>
      </c>
    </row>
    <row r="381" spans="1:13">
      <c r="A381" s="5">
        <v>374</v>
      </c>
      <c r="B381" s="186" t="s">
        <v>385</v>
      </c>
      <c r="C381" s="186" t="s">
        <v>29</v>
      </c>
      <c r="D381" s="229">
        <v>2</v>
      </c>
      <c r="E381" s="229">
        <v>0</v>
      </c>
      <c r="F381" s="229">
        <v>0</v>
      </c>
      <c r="G381" s="229">
        <v>12815</v>
      </c>
      <c r="H381" s="229">
        <v>0</v>
      </c>
      <c r="I381" s="229">
        <v>0</v>
      </c>
      <c r="J381" s="229">
        <v>0</v>
      </c>
      <c r="K381" s="229">
        <v>0</v>
      </c>
      <c r="L381" s="229">
        <v>0</v>
      </c>
      <c r="M381" s="254">
        <v>12817</v>
      </c>
    </row>
    <row r="382" spans="1:13">
      <c r="A382" s="27">
        <v>375</v>
      </c>
      <c r="B382" s="185" t="s">
        <v>386</v>
      </c>
      <c r="C382" s="185" t="s">
        <v>30</v>
      </c>
      <c r="D382" s="36">
        <v>35</v>
      </c>
      <c r="E382" s="36">
        <v>7</v>
      </c>
      <c r="F382" s="36">
        <v>2</v>
      </c>
      <c r="G382" s="36">
        <v>26822</v>
      </c>
      <c r="H382" s="36">
        <v>1</v>
      </c>
      <c r="I382" s="36">
        <v>0</v>
      </c>
      <c r="J382" s="36">
        <v>17</v>
      </c>
      <c r="K382" s="36">
        <v>1</v>
      </c>
      <c r="L382" s="36">
        <v>0</v>
      </c>
      <c r="M382" s="29">
        <v>26885</v>
      </c>
    </row>
    <row r="383" spans="1:13">
      <c r="A383" s="5">
        <v>376</v>
      </c>
      <c r="B383" s="186" t="s">
        <v>387</v>
      </c>
      <c r="C383" s="186" t="s">
        <v>47</v>
      </c>
      <c r="D383" s="229">
        <v>0</v>
      </c>
      <c r="E383" s="229">
        <v>0</v>
      </c>
      <c r="F383" s="229">
        <v>0</v>
      </c>
      <c r="G383" s="229">
        <v>1528</v>
      </c>
      <c r="H383" s="229">
        <v>0</v>
      </c>
      <c r="I383" s="229">
        <v>0</v>
      </c>
      <c r="J383" s="229">
        <v>3</v>
      </c>
      <c r="K383" s="229">
        <v>0</v>
      </c>
      <c r="L383" s="229">
        <v>0</v>
      </c>
      <c r="M383" s="254">
        <v>1531</v>
      </c>
    </row>
    <row r="384" spans="1:13">
      <c r="A384" s="27">
        <v>377</v>
      </c>
      <c r="B384" s="185" t="s">
        <v>388</v>
      </c>
      <c r="C384" s="185" t="s">
        <v>51</v>
      </c>
      <c r="D384" s="36">
        <v>1</v>
      </c>
      <c r="E384" s="36">
        <v>0</v>
      </c>
      <c r="F384" s="36">
        <v>0</v>
      </c>
      <c r="G384" s="36">
        <v>3674</v>
      </c>
      <c r="H384" s="36">
        <v>0</v>
      </c>
      <c r="I384" s="36">
        <v>0</v>
      </c>
      <c r="J384" s="36">
        <v>0</v>
      </c>
      <c r="K384" s="36">
        <v>0</v>
      </c>
      <c r="L384" s="36">
        <v>0</v>
      </c>
      <c r="M384" s="29">
        <v>3675</v>
      </c>
    </row>
    <row r="385" spans="1:13">
      <c r="A385" s="5">
        <v>378</v>
      </c>
      <c r="B385" s="186" t="s">
        <v>389</v>
      </c>
      <c r="C385" s="186" t="s">
        <v>37</v>
      </c>
      <c r="D385" s="229">
        <v>0</v>
      </c>
      <c r="E385" s="229">
        <v>0</v>
      </c>
      <c r="F385" s="229">
        <v>0</v>
      </c>
      <c r="G385" s="229">
        <v>3946</v>
      </c>
      <c r="H385" s="229">
        <v>0</v>
      </c>
      <c r="I385" s="229">
        <v>0</v>
      </c>
      <c r="J385" s="229">
        <v>0</v>
      </c>
      <c r="K385" s="229">
        <v>0</v>
      </c>
      <c r="L385" s="229">
        <v>0</v>
      </c>
      <c r="M385" s="254">
        <v>3946</v>
      </c>
    </row>
    <row r="386" spans="1:13">
      <c r="A386" s="27">
        <v>379</v>
      </c>
      <c r="B386" s="185" t="s">
        <v>390</v>
      </c>
      <c r="C386" s="185" t="s">
        <v>29</v>
      </c>
      <c r="D386" s="36">
        <v>5</v>
      </c>
      <c r="E386" s="36">
        <v>0</v>
      </c>
      <c r="F386" s="36">
        <v>0</v>
      </c>
      <c r="G386" s="36">
        <v>6212</v>
      </c>
      <c r="H386" s="36">
        <v>0</v>
      </c>
      <c r="I386" s="36">
        <v>0</v>
      </c>
      <c r="J386" s="36">
        <v>2</v>
      </c>
      <c r="K386" s="36">
        <v>0</v>
      </c>
      <c r="L386" s="36">
        <v>0</v>
      </c>
      <c r="M386" s="29">
        <v>6219</v>
      </c>
    </row>
    <row r="387" spans="1:13">
      <c r="A387" s="5">
        <v>380</v>
      </c>
      <c r="B387" s="186" t="s">
        <v>751</v>
      </c>
      <c r="C387" s="186" t="s">
        <v>29</v>
      </c>
      <c r="D387" s="229">
        <v>30</v>
      </c>
      <c r="E387" s="229">
        <v>0</v>
      </c>
      <c r="F387" s="229">
        <v>0</v>
      </c>
      <c r="G387" s="229">
        <v>6417</v>
      </c>
      <c r="H387" s="229">
        <v>0</v>
      </c>
      <c r="I387" s="229">
        <v>0</v>
      </c>
      <c r="J387" s="229">
        <v>1</v>
      </c>
      <c r="K387" s="229">
        <v>2</v>
      </c>
      <c r="L387" s="229">
        <v>0</v>
      </c>
      <c r="M387" s="254">
        <v>6450</v>
      </c>
    </row>
    <row r="388" spans="1:13">
      <c r="A388" s="27">
        <v>381</v>
      </c>
      <c r="B388" s="185" t="s">
        <v>391</v>
      </c>
      <c r="C388" s="185" t="s">
        <v>32</v>
      </c>
      <c r="D388" s="36">
        <v>0</v>
      </c>
      <c r="E388" s="36">
        <v>0</v>
      </c>
      <c r="F388" s="36">
        <v>0</v>
      </c>
      <c r="G388" s="36">
        <v>871</v>
      </c>
      <c r="H388" s="36">
        <v>0</v>
      </c>
      <c r="I388" s="36">
        <v>0</v>
      </c>
      <c r="J388" s="36">
        <v>0</v>
      </c>
      <c r="K388" s="36">
        <v>0</v>
      </c>
      <c r="L388" s="36">
        <v>0</v>
      </c>
      <c r="M388" s="29">
        <v>871</v>
      </c>
    </row>
    <row r="389" spans="1:13">
      <c r="A389" s="5">
        <v>382</v>
      </c>
      <c r="B389" s="186" t="s">
        <v>392</v>
      </c>
      <c r="C389" s="186" t="s">
        <v>39</v>
      </c>
      <c r="D389" s="229">
        <v>0</v>
      </c>
      <c r="E389" s="229">
        <v>0</v>
      </c>
      <c r="F389" s="229">
        <v>0</v>
      </c>
      <c r="G389" s="229">
        <v>179</v>
      </c>
      <c r="H389" s="229">
        <v>0</v>
      </c>
      <c r="I389" s="229">
        <v>0</v>
      </c>
      <c r="J389" s="229">
        <v>0</v>
      </c>
      <c r="K389" s="229">
        <v>0</v>
      </c>
      <c r="L389" s="229">
        <v>0</v>
      </c>
      <c r="M389" s="254">
        <v>179</v>
      </c>
    </row>
    <row r="390" spans="1:13">
      <c r="A390" s="27">
        <v>383</v>
      </c>
      <c r="B390" s="185" t="s">
        <v>609</v>
      </c>
      <c r="C390" s="185" t="s">
        <v>39</v>
      </c>
      <c r="D390" s="36">
        <v>0</v>
      </c>
      <c r="E390" s="36">
        <v>0</v>
      </c>
      <c r="F390" s="36">
        <v>0</v>
      </c>
      <c r="G390" s="36">
        <v>41</v>
      </c>
      <c r="H390" s="36">
        <v>0</v>
      </c>
      <c r="I390" s="36">
        <v>0</v>
      </c>
      <c r="J390" s="36">
        <v>0</v>
      </c>
      <c r="K390" s="36">
        <v>0</v>
      </c>
      <c r="L390" s="36">
        <v>0</v>
      </c>
      <c r="M390" s="29">
        <v>41</v>
      </c>
    </row>
    <row r="391" spans="1:13">
      <c r="A391" s="5">
        <v>384</v>
      </c>
      <c r="B391" s="186" t="s">
        <v>393</v>
      </c>
      <c r="C391" s="186" t="s">
        <v>42</v>
      </c>
      <c r="D391" s="229">
        <v>0</v>
      </c>
      <c r="E391" s="229">
        <v>0</v>
      </c>
      <c r="F391" s="229">
        <v>0</v>
      </c>
      <c r="G391" s="229">
        <v>27</v>
      </c>
      <c r="H391" s="229">
        <v>0</v>
      </c>
      <c r="I391" s="229">
        <v>0</v>
      </c>
      <c r="J391" s="229">
        <v>0</v>
      </c>
      <c r="K391" s="229">
        <v>0</v>
      </c>
      <c r="L391" s="229">
        <v>0</v>
      </c>
      <c r="M391" s="254">
        <v>27</v>
      </c>
    </row>
    <row r="392" spans="1:13">
      <c r="A392" s="27">
        <v>385</v>
      </c>
      <c r="B392" s="185" t="s">
        <v>394</v>
      </c>
      <c r="C392" s="185" t="s">
        <v>42</v>
      </c>
      <c r="D392" s="36">
        <v>1</v>
      </c>
      <c r="E392" s="36">
        <v>0</v>
      </c>
      <c r="F392" s="36">
        <v>0</v>
      </c>
      <c r="G392" s="36">
        <v>89</v>
      </c>
      <c r="H392" s="36">
        <v>0</v>
      </c>
      <c r="I392" s="36">
        <v>0</v>
      </c>
      <c r="J392" s="36">
        <v>0</v>
      </c>
      <c r="K392" s="36">
        <v>0</v>
      </c>
      <c r="L392" s="36">
        <v>0</v>
      </c>
      <c r="M392" s="29">
        <v>90</v>
      </c>
    </row>
    <row r="393" spans="1:13">
      <c r="A393" s="5">
        <v>386</v>
      </c>
      <c r="B393" s="186" t="s">
        <v>395</v>
      </c>
      <c r="C393" s="186" t="s">
        <v>28</v>
      </c>
      <c r="D393" s="229">
        <v>4</v>
      </c>
      <c r="E393" s="229">
        <v>1</v>
      </c>
      <c r="F393" s="229">
        <v>0</v>
      </c>
      <c r="G393" s="229">
        <v>11760</v>
      </c>
      <c r="H393" s="229">
        <v>0</v>
      </c>
      <c r="I393" s="229">
        <v>0</v>
      </c>
      <c r="J393" s="229">
        <v>3</v>
      </c>
      <c r="K393" s="229">
        <v>1</v>
      </c>
      <c r="L393" s="229">
        <v>0</v>
      </c>
      <c r="M393" s="254">
        <v>11769</v>
      </c>
    </row>
    <row r="394" spans="1:13">
      <c r="A394" s="27">
        <v>387</v>
      </c>
      <c r="B394" s="185" t="s">
        <v>396</v>
      </c>
      <c r="C394" s="185" t="s">
        <v>27</v>
      </c>
      <c r="D394" s="36">
        <v>8</v>
      </c>
      <c r="E394" s="36">
        <v>0</v>
      </c>
      <c r="F394" s="36">
        <v>1</v>
      </c>
      <c r="G394" s="36">
        <v>13718</v>
      </c>
      <c r="H394" s="36">
        <v>0</v>
      </c>
      <c r="I394" s="36">
        <v>0</v>
      </c>
      <c r="J394" s="36">
        <v>3</v>
      </c>
      <c r="K394" s="36">
        <v>3</v>
      </c>
      <c r="L394" s="36">
        <v>0</v>
      </c>
      <c r="M394" s="29">
        <v>13733</v>
      </c>
    </row>
    <row r="395" spans="1:13">
      <c r="A395" s="5">
        <v>388</v>
      </c>
      <c r="B395" s="186" t="s">
        <v>397</v>
      </c>
      <c r="C395" s="186" t="s">
        <v>28</v>
      </c>
      <c r="D395" s="229">
        <v>0</v>
      </c>
      <c r="E395" s="229">
        <v>1</v>
      </c>
      <c r="F395" s="229">
        <v>0</v>
      </c>
      <c r="G395" s="229">
        <v>12429</v>
      </c>
      <c r="H395" s="229">
        <v>0</v>
      </c>
      <c r="I395" s="229">
        <v>0</v>
      </c>
      <c r="J395" s="229">
        <v>0</v>
      </c>
      <c r="K395" s="229">
        <v>0</v>
      </c>
      <c r="L395" s="229">
        <v>0</v>
      </c>
      <c r="M395" s="254">
        <v>12430</v>
      </c>
    </row>
    <row r="396" spans="1:13">
      <c r="A396" s="27">
        <v>389</v>
      </c>
      <c r="B396" s="185" t="s">
        <v>398</v>
      </c>
      <c r="C396" s="185" t="s">
        <v>43</v>
      </c>
      <c r="D396" s="36">
        <v>0</v>
      </c>
      <c r="E396" s="36">
        <v>0</v>
      </c>
      <c r="F396" s="36">
        <v>0</v>
      </c>
      <c r="G396" s="36">
        <v>210</v>
      </c>
      <c r="H396" s="36">
        <v>0</v>
      </c>
      <c r="I396" s="36">
        <v>0</v>
      </c>
      <c r="J396" s="36">
        <v>0</v>
      </c>
      <c r="K396" s="36">
        <v>0</v>
      </c>
      <c r="L396" s="36">
        <v>0</v>
      </c>
      <c r="M396" s="29">
        <v>210</v>
      </c>
    </row>
    <row r="397" spans="1:13">
      <c r="A397" s="5">
        <v>390</v>
      </c>
      <c r="B397" s="186" t="s">
        <v>399</v>
      </c>
      <c r="C397" s="186" t="s">
        <v>23</v>
      </c>
      <c r="D397" s="229">
        <v>0</v>
      </c>
      <c r="E397" s="229">
        <v>0</v>
      </c>
      <c r="F397" s="229">
        <v>0</v>
      </c>
      <c r="G397" s="229">
        <v>2962</v>
      </c>
      <c r="H397" s="229">
        <v>0</v>
      </c>
      <c r="I397" s="229">
        <v>0</v>
      </c>
      <c r="J397" s="229">
        <v>0</v>
      </c>
      <c r="K397" s="229">
        <v>0</v>
      </c>
      <c r="L397" s="229">
        <v>0</v>
      </c>
      <c r="M397" s="254">
        <v>2962</v>
      </c>
    </row>
    <row r="398" spans="1:13">
      <c r="A398" s="27">
        <v>391</v>
      </c>
      <c r="B398" s="185" t="s">
        <v>400</v>
      </c>
      <c r="C398" s="185" t="s">
        <v>28</v>
      </c>
      <c r="D398" s="36">
        <v>1</v>
      </c>
      <c r="E398" s="36">
        <v>0</v>
      </c>
      <c r="F398" s="36">
        <v>0</v>
      </c>
      <c r="G398" s="36">
        <v>6460</v>
      </c>
      <c r="H398" s="36">
        <v>0</v>
      </c>
      <c r="I398" s="36">
        <v>0</v>
      </c>
      <c r="J398" s="36">
        <v>1</v>
      </c>
      <c r="K398" s="36">
        <v>0</v>
      </c>
      <c r="L398" s="36">
        <v>0</v>
      </c>
      <c r="M398" s="29">
        <v>6462</v>
      </c>
    </row>
    <row r="399" spans="1:13">
      <c r="A399" s="5">
        <v>392</v>
      </c>
      <c r="B399" s="186" t="s">
        <v>401</v>
      </c>
      <c r="C399" s="186" t="s">
        <v>44</v>
      </c>
      <c r="D399" s="229">
        <v>1</v>
      </c>
      <c r="E399" s="229">
        <v>0</v>
      </c>
      <c r="F399" s="229">
        <v>0</v>
      </c>
      <c r="G399" s="229">
        <v>4633</v>
      </c>
      <c r="H399" s="229">
        <v>0</v>
      </c>
      <c r="I399" s="229">
        <v>0</v>
      </c>
      <c r="J399" s="229">
        <v>0</v>
      </c>
      <c r="K399" s="229">
        <v>0</v>
      </c>
      <c r="L399" s="229">
        <v>0</v>
      </c>
      <c r="M399" s="254">
        <v>4634</v>
      </c>
    </row>
    <row r="400" spans="1:13">
      <c r="A400" s="27">
        <v>393</v>
      </c>
      <c r="B400" s="185" t="s">
        <v>402</v>
      </c>
      <c r="C400" s="185" t="s">
        <v>44</v>
      </c>
      <c r="D400" s="36">
        <v>0</v>
      </c>
      <c r="E400" s="36">
        <v>0</v>
      </c>
      <c r="F400" s="36">
        <v>0</v>
      </c>
      <c r="G400" s="36">
        <v>4330</v>
      </c>
      <c r="H400" s="36">
        <v>0</v>
      </c>
      <c r="I400" s="36">
        <v>0</v>
      </c>
      <c r="J400" s="36">
        <v>1</v>
      </c>
      <c r="K400" s="36">
        <v>0</v>
      </c>
      <c r="L400" s="36">
        <v>0</v>
      </c>
      <c r="M400" s="29">
        <v>4331</v>
      </c>
    </row>
    <row r="401" spans="1:13">
      <c r="A401" s="5">
        <v>394</v>
      </c>
      <c r="B401" s="186" t="s">
        <v>403</v>
      </c>
      <c r="C401" s="186" t="s">
        <v>41</v>
      </c>
      <c r="D401" s="229">
        <v>0</v>
      </c>
      <c r="E401" s="229">
        <v>0</v>
      </c>
      <c r="F401" s="229">
        <v>0</v>
      </c>
      <c r="G401" s="229">
        <v>355</v>
      </c>
      <c r="H401" s="229">
        <v>0</v>
      </c>
      <c r="I401" s="229">
        <v>0</v>
      </c>
      <c r="J401" s="229">
        <v>0</v>
      </c>
      <c r="K401" s="229">
        <v>0</v>
      </c>
      <c r="L401" s="229">
        <v>0</v>
      </c>
      <c r="M401" s="254">
        <v>355</v>
      </c>
    </row>
    <row r="402" spans="1:13">
      <c r="A402" s="27">
        <v>395</v>
      </c>
      <c r="B402" s="185" t="s">
        <v>404</v>
      </c>
      <c r="C402" s="185" t="s">
        <v>20</v>
      </c>
      <c r="D402" s="36">
        <v>0</v>
      </c>
      <c r="E402" s="36">
        <v>0</v>
      </c>
      <c r="F402" s="36">
        <v>0</v>
      </c>
      <c r="G402" s="36">
        <v>601</v>
      </c>
      <c r="H402" s="36">
        <v>0</v>
      </c>
      <c r="I402" s="36">
        <v>0</v>
      </c>
      <c r="J402" s="36">
        <v>0</v>
      </c>
      <c r="K402" s="36">
        <v>0</v>
      </c>
      <c r="L402" s="36">
        <v>0</v>
      </c>
      <c r="M402" s="29">
        <v>601</v>
      </c>
    </row>
    <row r="403" spans="1:13">
      <c r="A403" s="5">
        <v>396</v>
      </c>
      <c r="B403" s="186" t="s">
        <v>405</v>
      </c>
      <c r="C403" s="186" t="s">
        <v>41</v>
      </c>
      <c r="D403" s="229">
        <v>0</v>
      </c>
      <c r="E403" s="229">
        <v>0</v>
      </c>
      <c r="F403" s="229">
        <v>0</v>
      </c>
      <c r="G403" s="229">
        <v>184</v>
      </c>
      <c r="H403" s="229">
        <v>0</v>
      </c>
      <c r="I403" s="229">
        <v>0</v>
      </c>
      <c r="J403" s="229">
        <v>0</v>
      </c>
      <c r="K403" s="229">
        <v>0</v>
      </c>
      <c r="L403" s="229">
        <v>0</v>
      </c>
      <c r="M403" s="254">
        <v>184</v>
      </c>
    </row>
    <row r="404" spans="1:13">
      <c r="A404" s="27">
        <v>397</v>
      </c>
      <c r="B404" s="185" t="s">
        <v>406</v>
      </c>
      <c r="C404" s="185" t="s">
        <v>28</v>
      </c>
      <c r="D404" s="36">
        <v>8</v>
      </c>
      <c r="E404" s="36">
        <v>2</v>
      </c>
      <c r="F404" s="36">
        <v>0</v>
      </c>
      <c r="G404" s="36">
        <v>7611</v>
      </c>
      <c r="H404" s="36">
        <v>0</v>
      </c>
      <c r="I404" s="36">
        <v>0</v>
      </c>
      <c r="J404" s="36">
        <v>0</v>
      </c>
      <c r="K404" s="36">
        <v>6</v>
      </c>
      <c r="L404" s="36">
        <v>0</v>
      </c>
      <c r="M404" s="29">
        <v>7627</v>
      </c>
    </row>
    <row r="405" spans="1:13">
      <c r="A405" s="5">
        <v>398</v>
      </c>
      <c r="B405" s="186" t="s">
        <v>407</v>
      </c>
      <c r="C405" s="186" t="s">
        <v>33</v>
      </c>
      <c r="D405" s="229">
        <v>84</v>
      </c>
      <c r="E405" s="229">
        <v>1</v>
      </c>
      <c r="F405" s="229">
        <v>7</v>
      </c>
      <c r="G405" s="229">
        <v>26780</v>
      </c>
      <c r="H405" s="229">
        <v>2</v>
      </c>
      <c r="I405" s="229">
        <v>3</v>
      </c>
      <c r="J405" s="229">
        <v>18</v>
      </c>
      <c r="K405" s="229">
        <v>1</v>
      </c>
      <c r="L405" s="229">
        <v>0</v>
      </c>
      <c r="M405" s="254">
        <v>26896</v>
      </c>
    </row>
    <row r="406" spans="1:13">
      <c r="A406" s="27">
        <v>399</v>
      </c>
      <c r="B406" s="185" t="s">
        <v>408</v>
      </c>
      <c r="C406" s="185" t="s">
        <v>30</v>
      </c>
      <c r="D406" s="36">
        <v>0</v>
      </c>
      <c r="E406" s="36">
        <v>0</v>
      </c>
      <c r="F406" s="36">
        <v>0</v>
      </c>
      <c r="G406" s="36">
        <v>4671</v>
      </c>
      <c r="H406" s="36">
        <v>0</v>
      </c>
      <c r="I406" s="36">
        <v>0</v>
      </c>
      <c r="J406" s="36">
        <v>1</v>
      </c>
      <c r="K406" s="36">
        <v>0</v>
      </c>
      <c r="L406" s="36">
        <v>0</v>
      </c>
      <c r="M406" s="29">
        <v>4672</v>
      </c>
    </row>
    <row r="407" spans="1:13">
      <c r="A407" s="5">
        <v>400</v>
      </c>
      <c r="B407" s="186" t="s">
        <v>409</v>
      </c>
      <c r="C407" s="186" t="s">
        <v>52</v>
      </c>
      <c r="D407" s="229">
        <v>0</v>
      </c>
      <c r="E407" s="229">
        <v>0</v>
      </c>
      <c r="F407" s="229">
        <v>0</v>
      </c>
      <c r="G407" s="229">
        <v>2093</v>
      </c>
      <c r="H407" s="229">
        <v>0</v>
      </c>
      <c r="I407" s="229">
        <v>0</v>
      </c>
      <c r="J407" s="229">
        <v>1</v>
      </c>
      <c r="K407" s="229">
        <v>0</v>
      </c>
      <c r="L407" s="229">
        <v>0</v>
      </c>
      <c r="M407" s="254">
        <v>2094</v>
      </c>
    </row>
    <row r="408" spans="1:13">
      <c r="A408" s="27">
        <v>401</v>
      </c>
      <c r="B408" s="185" t="s">
        <v>410</v>
      </c>
      <c r="C408" s="185" t="s">
        <v>29</v>
      </c>
      <c r="D408" s="36">
        <v>6</v>
      </c>
      <c r="E408" s="36">
        <v>0</v>
      </c>
      <c r="F408" s="36">
        <v>0</v>
      </c>
      <c r="G408" s="36">
        <v>4139</v>
      </c>
      <c r="H408" s="36">
        <v>0</v>
      </c>
      <c r="I408" s="36">
        <v>0</v>
      </c>
      <c r="J408" s="36">
        <v>0</v>
      </c>
      <c r="K408" s="36">
        <v>0</v>
      </c>
      <c r="L408" s="36">
        <v>0</v>
      </c>
      <c r="M408" s="29">
        <v>4145</v>
      </c>
    </row>
    <row r="409" spans="1:13">
      <c r="A409" s="5">
        <v>402</v>
      </c>
      <c r="B409" s="186" t="s">
        <v>411</v>
      </c>
      <c r="C409" s="186" t="s">
        <v>30</v>
      </c>
      <c r="D409" s="229">
        <v>3</v>
      </c>
      <c r="E409" s="229">
        <v>0</v>
      </c>
      <c r="F409" s="229">
        <v>0</v>
      </c>
      <c r="G409" s="229">
        <v>4110</v>
      </c>
      <c r="H409" s="229">
        <v>0</v>
      </c>
      <c r="I409" s="229">
        <v>0</v>
      </c>
      <c r="J409" s="229">
        <v>1</v>
      </c>
      <c r="K409" s="229">
        <v>0</v>
      </c>
      <c r="L409" s="229">
        <v>0</v>
      </c>
      <c r="M409" s="254">
        <v>4114</v>
      </c>
    </row>
    <row r="410" spans="1:13">
      <c r="A410" s="27">
        <v>403</v>
      </c>
      <c r="B410" s="185" t="s">
        <v>412</v>
      </c>
      <c r="C410" s="185" t="s">
        <v>42</v>
      </c>
      <c r="D410" s="36">
        <v>0</v>
      </c>
      <c r="E410" s="36">
        <v>0</v>
      </c>
      <c r="F410" s="36">
        <v>0</v>
      </c>
      <c r="G410" s="36">
        <v>164</v>
      </c>
      <c r="H410" s="36">
        <v>0</v>
      </c>
      <c r="I410" s="36">
        <v>0</v>
      </c>
      <c r="J410" s="36">
        <v>0</v>
      </c>
      <c r="K410" s="36">
        <v>0</v>
      </c>
      <c r="L410" s="36">
        <v>0</v>
      </c>
      <c r="M410" s="29">
        <v>164</v>
      </c>
    </row>
    <row r="411" spans="1:13">
      <c r="A411" s="5">
        <v>404</v>
      </c>
      <c r="B411" s="186" t="s">
        <v>413</v>
      </c>
      <c r="C411" s="186" t="s">
        <v>26</v>
      </c>
      <c r="D411" s="229">
        <v>0</v>
      </c>
      <c r="E411" s="229">
        <v>0</v>
      </c>
      <c r="F411" s="229">
        <v>0</v>
      </c>
      <c r="G411" s="229">
        <v>1812</v>
      </c>
      <c r="H411" s="229">
        <v>0</v>
      </c>
      <c r="I411" s="229">
        <v>0</v>
      </c>
      <c r="J411" s="229">
        <v>1</v>
      </c>
      <c r="K411" s="229">
        <v>0</v>
      </c>
      <c r="L411" s="229">
        <v>0</v>
      </c>
      <c r="M411" s="254">
        <v>1813</v>
      </c>
    </row>
    <row r="412" spans="1:13">
      <c r="A412" s="27">
        <v>405</v>
      </c>
      <c r="B412" s="185" t="s">
        <v>414</v>
      </c>
      <c r="C412" s="185" t="s">
        <v>50</v>
      </c>
      <c r="D412" s="36">
        <v>0</v>
      </c>
      <c r="E412" s="36">
        <v>0</v>
      </c>
      <c r="F412" s="36">
        <v>0</v>
      </c>
      <c r="G412" s="36">
        <v>1106</v>
      </c>
      <c r="H412" s="36">
        <v>0</v>
      </c>
      <c r="I412" s="36">
        <v>0</v>
      </c>
      <c r="J412" s="36">
        <v>0</v>
      </c>
      <c r="K412" s="36">
        <v>0</v>
      </c>
      <c r="L412" s="36">
        <v>0</v>
      </c>
      <c r="M412" s="29">
        <v>1106</v>
      </c>
    </row>
    <row r="413" spans="1:13">
      <c r="A413" s="5">
        <v>406</v>
      </c>
      <c r="B413" s="186" t="s">
        <v>415</v>
      </c>
      <c r="C413" s="186" t="s">
        <v>30</v>
      </c>
      <c r="D413" s="229">
        <v>0</v>
      </c>
      <c r="E413" s="229">
        <v>0</v>
      </c>
      <c r="F413" s="229">
        <v>0</v>
      </c>
      <c r="G413" s="229">
        <v>1406</v>
      </c>
      <c r="H413" s="229">
        <v>0</v>
      </c>
      <c r="I413" s="229">
        <v>0</v>
      </c>
      <c r="J413" s="229">
        <v>1</v>
      </c>
      <c r="K413" s="229">
        <v>0</v>
      </c>
      <c r="L413" s="229">
        <v>0</v>
      </c>
      <c r="M413" s="254">
        <v>1407</v>
      </c>
    </row>
    <row r="414" spans="1:13">
      <c r="A414" s="27">
        <v>407</v>
      </c>
      <c r="B414" s="185" t="s">
        <v>416</v>
      </c>
      <c r="C414" s="185" t="s">
        <v>23</v>
      </c>
      <c r="D414" s="36">
        <v>0</v>
      </c>
      <c r="E414" s="36">
        <v>0</v>
      </c>
      <c r="F414" s="36">
        <v>0</v>
      </c>
      <c r="G414" s="36">
        <v>1095</v>
      </c>
      <c r="H414" s="36">
        <v>0</v>
      </c>
      <c r="I414" s="36">
        <v>0</v>
      </c>
      <c r="J414" s="36">
        <v>0</v>
      </c>
      <c r="K414" s="36">
        <v>0</v>
      </c>
      <c r="L414" s="36">
        <v>0</v>
      </c>
      <c r="M414" s="29">
        <v>1095</v>
      </c>
    </row>
    <row r="415" spans="1:13">
      <c r="A415" s="5">
        <v>408</v>
      </c>
      <c r="B415" s="186" t="s">
        <v>417</v>
      </c>
      <c r="C415" s="186" t="s">
        <v>28</v>
      </c>
      <c r="D415" s="229">
        <v>23</v>
      </c>
      <c r="E415" s="229">
        <v>5</v>
      </c>
      <c r="F415" s="229">
        <v>0</v>
      </c>
      <c r="G415" s="229">
        <v>22512</v>
      </c>
      <c r="H415" s="229">
        <v>0</v>
      </c>
      <c r="I415" s="229">
        <v>0</v>
      </c>
      <c r="J415" s="229">
        <v>10</v>
      </c>
      <c r="K415" s="229">
        <v>3</v>
      </c>
      <c r="L415" s="229">
        <v>0</v>
      </c>
      <c r="M415" s="254">
        <v>22553</v>
      </c>
    </row>
    <row r="416" spans="1:13">
      <c r="A416" s="27">
        <v>409</v>
      </c>
      <c r="B416" s="185" t="s">
        <v>750</v>
      </c>
      <c r="C416" s="185" t="s">
        <v>28</v>
      </c>
      <c r="D416" s="36">
        <v>107</v>
      </c>
      <c r="E416" s="36">
        <v>30</v>
      </c>
      <c r="F416" s="36">
        <v>4</v>
      </c>
      <c r="G416" s="36">
        <v>80820</v>
      </c>
      <c r="H416" s="36">
        <v>1</v>
      </c>
      <c r="I416" s="36">
        <v>0</v>
      </c>
      <c r="J416" s="36">
        <v>23</v>
      </c>
      <c r="K416" s="36">
        <v>8</v>
      </c>
      <c r="L416" s="36">
        <v>0</v>
      </c>
      <c r="M416" s="29">
        <v>80993</v>
      </c>
    </row>
    <row r="417" spans="1:13">
      <c r="A417" s="5">
        <v>410</v>
      </c>
      <c r="B417" s="186" t="s">
        <v>418</v>
      </c>
      <c r="C417" s="186" t="s">
        <v>38</v>
      </c>
      <c r="D417" s="229">
        <v>0</v>
      </c>
      <c r="E417" s="229">
        <v>0</v>
      </c>
      <c r="F417" s="229">
        <v>0</v>
      </c>
      <c r="G417" s="229">
        <v>479</v>
      </c>
      <c r="H417" s="229">
        <v>0</v>
      </c>
      <c r="I417" s="229">
        <v>0</v>
      </c>
      <c r="J417" s="229">
        <v>0</v>
      </c>
      <c r="K417" s="229">
        <v>0</v>
      </c>
      <c r="L417" s="229">
        <v>0</v>
      </c>
      <c r="M417" s="254">
        <v>479</v>
      </c>
    </row>
    <row r="418" spans="1:13">
      <c r="A418" s="27">
        <v>411</v>
      </c>
      <c r="B418" s="185" t="s">
        <v>419</v>
      </c>
      <c r="C418" s="185" t="s">
        <v>38</v>
      </c>
      <c r="D418" s="36">
        <v>0</v>
      </c>
      <c r="E418" s="36">
        <v>0</v>
      </c>
      <c r="F418" s="36">
        <v>0</v>
      </c>
      <c r="G418" s="36">
        <v>300</v>
      </c>
      <c r="H418" s="36">
        <v>0</v>
      </c>
      <c r="I418" s="36">
        <v>0</v>
      </c>
      <c r="J418" s="36">
        <v>0</v>
      </c>
      <c r="K418" s="36">
        <v>0</v>
      </c>
      <c r="L418" s="36">
        <v>0</v>
      </c>
      <c r="M418" s="29">
        <v>300</v>
      </c>
    </row>
    <row r="419" spans="1:13">
      <c r="A419" s="5">
        <v>412</v>
      </c>
      <c r="B419" s="186" t="s">
        <v>420</v>
      </c>
      <c r="C419" s="186" t="s">
        <v>22</v>
      </c>
      <c r="D419" s="229">
        <v>19</v>
      </c>
      <c r="E419" s="229">
        <v>0</v>
      </c>
      <c r="F419" s="229">
        <v>0</v>
      </c>
      <c r="G419" s="229">
        <v>23805</v>
      </c>
      <c r="H419" s="229">
        <v>0</v>
      </c>
      <c r="I419" s="229">
        <v>0</v>
      </c>
      <c r="J419" s="229">
        <v>3</v>
      </c>
      <c r="K419" s="229">
        <v>1</v>
      </c>
      <c r="L419" s="229">
        <v>0</v>
      </c>
      <c r="M419" s="254">
        <v>23828</v>
      </c>
    </row>
    <row r="420" spans="1:13">
      <c r="A420" s="27">
        <v>413</v>
      </c>
      <c r="B420" s="185" t="s">
        <v>749</v>
      </c>
      <c r="C420" s="185" t="s">
        <v>22</v>
      </c>
      <c r="D420" s="36">
        <v>25</v>
      </c>
      <c r="E420" s="36">
        <v>1</v>
      </c>
      <c r="F420" s="36">
        <v>0</v>
      </c>
      <c r="G420" s="36">
        <v>15443</v>
      </c>
      <c r="H420" s="36">
        <v>0</v>
      </c>
      <c r="I420" s="36">
        <v>0</v>
      </c>
      <c r="J420" s="36">
        <v>11</v>
      </c>
      <c r="K420" s="36">
        <v>0</v>
      </c>
      <c r="L420" s="36">
        <v>0</v>
      </c>
      <c r="M420" s="29">
        <v>15480</v>
      </c>
    </row>
    <row r="421" spans="1:13">
      <c r="A421" s="5">
        <v>414</v>
      </c>
      <c r="B421" s="186" t="s">
        <v>421</v>
      </c>
      <c r="C421" s="186" t="s">
        <v>52</v>
      </c>
      <c r="D421" s="229">
        <v>0</v>
      </c>
      <c r="E421" s="229">
        <v>0</v>
      </c>
      <c r="F421" s="229">
        <v>0</v>
      </c>
      <c r="G421" s="229">
        <v>5145</v>
      </c>
      <c r="H421" s="229">
        <v>0</v>
      </c>
      <c r="I421" s="229">
        <v>0</v>
      </c>
      <c r="J421" s="229">
        <v>0</v>
      </c>
      <c r="K421" s="229">
        <v>0</v>
      </c>
      <c r="L421" s="229">
        <v>0</v>
      </c>
      <c r="M421" s="254">
        <v>5145</v>
      </c>
    </row>
    <row r="422" spans="1:13">
      <c r="A422" s="27">
        <v>415</v>
      </c>
      <c r="B422" s="185" t="s">
        <v>422</v>
      </c>
      <c r="C422" s="185" t="s">
        <v>32</v>
      </c>
      <c r="D422" s="36">
        <v>0</v>
      </c>
      <c r="E422" s="36">
        <v>1</v>
      </c>
      <c r="F422" s="36">
        <v>0</v>
      </c>
      <c r="G422" s="36">
        <v>1404</v>
      </c>
      <c r="H422" s="36">
        <v>0</v>
      </c>
      <c r="I422" s="36">
        <v>0</v>
      </c>
      <c r="J422" s="36">
        <v>1</v>
      </c>
      <c r="K422" s="36">
        <v>0</v>
      </c>
      <c r="L422" s="36">
        <v>0</v>
      </c>
      <c r="M422" s="29">
        <v>1406</v>
      </c>
    </row>
    <row r="423" spans="1:13">
      <c r="A423" s="5">
        <v>416</v>
      </c>
      <c r="B423" s="186" t="s">
        <v>423</v>
      </c>
      <c r="C423" s="186" t="s">
        <v>44</v>
      </c>
      <c r="D423" s="229">
        <v>1</v>
      </c>
      <c r="E423" s="229">
        <v>0</v>
      </c>
      <c r="F423" s="229">
        <v>0</v>
      </c>
      <c r="G423" s="229">
        <v>5959</v>
      </c>
      <c r="H423" s="229">
        <v>0</v>
      </c>
      <c r="I423" s="229">
        <v>0</v>
      </c>
      <c r="J423" s="229">
        <v>0</v>
      </c>
      <c r="K423" s="229">
        <v>0</v>
      </c>
      <c r="L423" s="229">
        <v>0</v>
      </c>
      <c r="M423" s="254">
        <v>5960</v>
      </c>
    </row>
    <row r="424" spans="1:13">
      <c r="A424" s="27">
        <v>417</v>
      </c>
      <c r="B424" s="185" t="s">
        <v>739</v>
      </c>
      <c r="C424" s="185" t="s">
        <v>49</v>
      </c>
      <c r="D424" s="36">
        <v>0</v>
      </c>
      <c r="E424" s="36">
        <v>0</v>
      </c>
      <c r="F424" s="36">
        <v>0</v>
      </c>
      <c r="G424" s="36">
        <v>392</v>
      </c>
      <c r="H424" s="36">
        <v>0</v>
      </c>
      <c r="I424" s="36">
        <v>0</v>
      </c>
      <c r="J424" s="36">
        <v>1</v>
      </c>
      <c r="K424" s="36">
        <v>0</v>
      </c>
      <c r="L424" s="36">
        <v>0</v>
      </c>
      <c r="M424" s="29">
        <v>393</v>
      </c>
    </row>
    <row r="425" spans="1:13">
      <c r="A425" s="5">
        <v>418</v>
      </c>
      <c r="B425" s="186" t="s">
        <v>424</v>
      </c>
      <c r="C425" s="186" t="s">
        <v>52</v>
      </c>
      <c r="D425" s="229">
        <v>7</v>
      </c>
      <c r="E425" s="229">
        <v>3</v>
      </c>
      <c r="F425" s="229">
        <v>0</v>
      </c>
      <c r="G425" s="229">
        <v>3410</v>
      </c>
      <c r="H425" s="229">
        <v>0</v>
      </c>
      <c r="I425" s="229">
        <v>0</v>
      </c>
      <c r="J425" s="229">
        <v>7</v>
      </c>
      <c r="K425" s="229">
        <v>0</v>
      </c>
      <c r="L425" s="229">
        <v>0</v>
      </c>
      <c r="M425" s="254">
        <v>3427</v>
      </c>
    </row>
    <row r="426" spans="1:13">
      <c r="A426" s="27">
        <v>419</v>
      </c>
      <c r="B426" s="185" t="s">
        <v>425</v>
      </c>
      <c r="C426" s="185" t="s">
        <v>46</v>
      </c>
      <c r="D426" s="36">
        <v>0</v>
      </c>
      <c r="E426" s="36">
        <v>0</v>
      </c>
      <c r="F426" s="36">
        <v>0</v>
      </c>
      <c r="G426" s="36">
        <v>2270</v>
      </c>
      <c r="H426" s="36">
        <v>0</v>
      </c>
      <c r="I426" s="36">
        <v>0</v>
      </c>
      <c r="J426" s="36">
        <v>1</v>
      </c>
      <c r="K426" s="36">
        <v>0</v>
      </c>
      <c r="L426" s="36">
        <v>0</v>
      </c>
      <c r="M426" s="29">
        <v>2271</v>
      </c>
    </row>
    <row r="427" spans="1:13">
      <c r="A427" s="5">
        <v>420</v>
      </c>
      <c r="B427" s="186" t="s">
        <v>426</v>
      </c>
      <c r="C427" s="186" t="s">
        <v>29</v>
      </c>
      <c r="D427" s="229">
        <v>146</v>
      </c>
      <c r="E427" s="229">
        <v>4</v>
      </c>
      <c r="F427" s="229">
        <v>1</v>
      </c>
      <c r="G427" s="229">
        <v>63996</v>
      </c>
      <c r="H427" s="229">
        <v>2</v>
      </c>
      <c r="I427" s="229">
        <v>2</v>
      </c>
      <c r="J427" s="229">
        <v>34</v>
      </c>
      <c r="K427" s="229">
        <v>0</v>
      </c>
      <c r="L427" s="229">
        <v>0</v>
      </c>
      <c r="M427" s="254">
        <v>64185</v>
      </c>
    </row>
    <row r="428" spans="1:13">
      <c r="A428" s="27">
        <v>421</v>
      </c>
      <c r="B428" s="185" t="s">
        <v>427</v>
      </c>
      <c r="C428" s="185" t="s">
        <v>47</v>
      </c>
      <c r="D428" s="36">
        <v>0</v>
      </c>
      <c r="E428" s="36">
        <v>0</v>
      </c>
      <c r="F428" s="36">
        <v>0</v>
      </c>
      <c r="G428" s="36">
        <v>1001</v>
      </c>
      <c r="H428" s="36">
        <v>0</v>
      </c>
      <c r="I428" s="36">
        <v>0</v>
      </c>
      <c r="J428" s="36">
        <v>1</v>
      </c>
      <c r="K428" s="36">
        <v>0</v>
      </c>
      <c r="L428" s="36">
        <v>0</v>
      </c>
      <c r="M428" s="29">
        <v>1002</v>
      </c>
    </row>
    <row r="429" spans="1:13">
      <c r="A429" s="5">
        <v>422</v>
      </c>
      <c r="B429" s="186" t="s">
        <v>428</v>
      </c>
      <c r="C429" s="186" t="s">
        <v>50</v>
      </c>
      <c r="D429" s="229">
        <v>0</v>
      </c>
      <c r="E429" s="229">
        <v>0</v>
      </c>
      <c r="F429" s="229">
        <v>0</v>
      </c>
      <c r="G429" s="229">
        <v>1788</v>
      </c>
      <c r="H429" s="229">
        <v>0</v>
      </c>
      <c r="I429" s="229">
        <v>0</v>
      </c>
      <c r="J429" s="229">
        <v>1</v>
      </c>
      <c r="K429" s="229">
        <v>0</v>
      </c>
      <c r="L429" s="229">
        <v>0</v>
      </c>
      <c r="M429" s="254">
        <v>1789</v>
      </c>
    </row>
    <row r="430" spans="1:13">
      <c r="A430" s="27">
        <v>423</v>
      </c>
      <c r="B430" s="185" t="s">
        <v>429</v>
      </c>
      <c r="C430" s="185" t="s">
        <v>41</v>
      </c>
      <c r="D430" s="36">
        <v>2</v>
      </c>
      <c r="E430" s="36">
        <v>5</v>
      </c>
      <c r="F430" s="36">
        <v>0</v>
      </c>
      <c r="G430" s="36">
        <v>1735</v>
      </c>
      <c r="H430" s="36">
        <v>0</v>
      </c>
      <c r="I430" s="36">
        <v>0</v>
      </c>
      <c r="J430" s="36">
        <v>1</v>
      </c>
      <c r="K430" s="36">
        <v>0</v>
      </c>
      <c r="L430" s="36">
        <v>0</v>
      </c>
      <c r="M430" s="29">
        <v>1743</v>
      </c>
    </row>
    <row r="431" spans="1:13">
      <c r="A431" s="5">
        <v>424</v>
      </c>
      <c r="B431" s="186" t="s">
        <v>430</v>
      </c>
      <c r="C431" s="186" t="s">
        <v>52</v>
      </c>
      <c r="D431" s="229">
        <v>3</v>
      </c>
      <c r="E431" s="229">
        <v>1</v>
      </c>
      <c r="F431" s="229">
        <v>0</v>
      </c>
      <c r="G431" s="229">
        <v>9197</v>
      </c>
      <c r="H431" s="229">
        <v>0</v>
      </c>
      <c r="I431" s="229">
        <v>0</v>
      </c>
      <c r="J431" s="229">
        <v>1</v>
      </c>
      <c r="K431" s="229">
        <v>0</v>
      </c>
      <c r="L431" s="229">
        <v>0</v>
      </c>
      <c r="M431" s="254">
        <v>9202</v>
      </c>
    </row>
    <row r="432" spans="1:13">
      <c r="A432" s="27">
        <v>425</v>
      </c>
      <c r="B432" s="185" t="s">
        <v>431</v>
      </c>
      <c r="C432" s="185" t="s">
        <v>20</v>
      </c>
      <c r="D432" s="36">
        <v>0</v>
      </c>
      <c r="E432" s="36">
        <v>0</v>
      </c>
      <c r="F432" s="36">
        <v>0</v>
      </c>
      <c r="G432" s="36">
        <v>701</v>
      </c>
      <c r="H432" s="36">
        <v>0</v>
      </c>
      <c r="I432" s="36">
        <v>0</v>
      </c>
      <c r="J432" s="36">
        <v>0</v>
      </c>
      <c r="K432" s="36">
        <v>0</v>
      </c>
      <c r="L432" s="36">
        <v>0</v>
      </c>
      <c r="M432" s="29">
        <v>701</v>
      </c>
    </row>
    <row r="433" spans="1:13">
      <c r="A433" s="5">
        <v>426</v>
      </c>
      <c r="B433" s="186" t="s">
        <v>432</v>
      </c>
      <c r="C433" s="186" t="s">
        <v>30</v>
      </c>
      <c r="D433" s="229">
        <v>0</v>
      </c>
      <c r="E433" s="229">
        <v>2</v>
      </c>
      <c r="F433" s="229">
        <v>0</v>
      </c>
      <c r="G433" s="229">
        <v>6120</v>
      </c>
      <c r="H433" s="229">
        <v>0</v>
      </c>
      <c r="I433" s="229">
        <v>0</v>
      </c>
      <c r="J433" s="229">
        <v>1</v>
      </c>
      <c r="K433" s="229">
        <v>0</v>
      </c>
      <c r="L433" s="229">
        <v>0</v>
      </c>
      <c r="M433" s="254">
        <v>6123</v>
      </c>
    </row>
    <row r="434" spans="1:13">
      <c r="A434" s="27">
        <v>427</v>
      </c>
      <c r="B434" s="185" t="s">
        <v>433</v>
      </c>
      <c r="C434" s="185" t="s">
        <v>46</v>
      </c>
      <c r="D434" s="36">
        <v>0</v>
      </c>
      <c r="E434" s="36">
        <v>0</v>
      </c>
      <c r="F434" s="36">
        <v>0</v>
      </c>
      <c r="G434" s="36">
        <v>1355</v>
      </c>
      <c r="H434" s="36">
        <v>0</v>
      </c>
      <c r="I434" s="36">
        <v>0</v>
      </c>
      <c r="J434" s="36">
        <v>0</v>
      </c>
      <c r="K434" s="36">
        <v>0</v>
      </c>
      <c r="L434" s="36">
        <v>0</v>
      </c>
      <c r="M434" s="29">
        <v>1355</v>
      </c>
    </row>
    <row r="435" spans="1:13">
      <c r="A435" s="5">
        <v>428</v>
      </c>
      <c r="B435" s="186" t="s">
        <v>434</v>
      </c>
      <c r="C435" s="186" t="s">
        <v>30</v>
      </c>
      <c r="D435" s="229">
        <v>0</v>
      </c>
      <c r="E435" s="229">
        <v>0</v>
      </c>
      <c r="F435" s="229">
        <v>0</v>
      </c>
      <c r="G435" s="229">
        <v>3580</v>
      </c>
      <c r="H435" s="229">
        <v>0</v>
      </c>
      <c r="I435" s="229">
        <v>0</v>
      </c>
      <c r="J435" s="229">
        <v>0</v>
      </c>
      <c r="K435" s="229">
        <v>0</v>
      </c>
      <c r="L435" s="229">
        <v>0</v>
      </c>
      <c r="M435" s="254">
        <v>3580</v>
      </c>
    </row>
    <row r="436" spans="1:13">
      <c r="A436" s="27">
        <v>429</v>
      </c>
      <c r="B436" s="185" t="s">
        <v>435</v>
      </c>
      <c r="C436" s="185" t="s">
        <v>29</v>
      </c>
      <c r="D436" s="36">
        <v>1</v>
      </c>
      <c r="E436" s="36">
        <v>0</v>
      </c>
      <c r="F436" s="36">
        <v>1</v>
      </c>
      <c r="G436" s="36">
        <v>5934</v>
      </c>
      <c r="H436" s="36">
        <v>0</v>
      </c>
      <c r="I436" s="36">
        <v>0</v>
      </c>
      <c r="J436" s="36">
        <v>0</v>
      </c>
      <c r="K436" s="36">
        <v>0</v>
      </c>
      <c r="L436" s="36">
        <v>0</v>
      </c>
      <c r="M436" s="29">
        <v>5936</v>
      </c>
    </row>
    <row r="437" spans="1:13">
      <c r="A437" s="5">
        <v>430</v>
      </c>
      <c r="B437" s="186" t="s">
        <v>436</v>
      </c>
      <c r="C437" s="186" t="s">
        <v>24</v>
      </c>
      <c r="D437" s="229">
        <v>18</v>
      </c>
      <c r="E437" s="229">
        <v>8</v>
      </c>
      <c r="F437" s="229">
        <v>0</v>
      </c>
      <c r="G437" s="229">
        <v>36850</v>
      </c>
      <c r="H437" s="229">
        <v>0</v>
      </c>
      <c r="I437" s="229">
        <v>0</v>
      </c>
      <c r="J437" s="229">
        <v>6</v>
      </c>
      <c r="K437" s="229">
        <v>1</v>
      </c>
      <c r="L437" s="229">
        <v>0</v>
      </c>
      <c r="M437" s="254">
        <v>36883</v>
      </c>
    </row>
    <row r="438" spans="1:13">
      <c r="A438" s="27">
        <v>431</v>
      </c>
      <c r="B438" s="185" t="s">
        <v>437</v>
      </c>
      <c r="C438" s="185" t="s">
        <v>50</v>
      </c>
      <c r="D438" s="36">
        <v>0</v>
      </c>
      <c r="E438" s="36">
        <v>0</v>
      </c>
      <c r="F438" s="36">
        <v>0</v>
      </c>
      <c r="G438" s="36">
        <v>2470</v>
      </c>
      <c r="H438" s="36">
        <v>0</v>
      </c>
      <c r="I438" s="36">
        <v>0</v>
      </c>
      <c r="J438" s="36">
        <v>1</v>
      </c>
      <c r="K438" s="36">
        <v>0</v>
      </c>
      <c r="L438" s="36">
        <v>0</v>
      </c>
      <c r="M438" s="29">
        <v>2471</v>
      </c>
    </row>
    <row r="439" spans="1:13">
      <c r="A439" s="5">
        <v>432</v>
      </c>
      <c r="B439" s="186" t="s">
        <v>748</v>
      </c>
      <c r="C439" s="186" t="s">
        <v>50</v>
      </c>
      <c r="D439" s="229">
        <v>1</v>
      </c>
      <c r="E439" s="229">
        <v>0</v>
      </c>
      <c r="F439" s="229">
        <v>0</v>
      </c>
      <c r="G439" s="229">
        <v>2345</v>
      </c>
      <c r="H439" s="229">
        <v>0</v>
      </c>
      <c r="I439" s="229">
        <v>0</v>
      </c>
      <c r="J439" s="229">
        <v>0</v>
      </c>
      <c r="K439" s="229">
        <v>0</v>
      </c>
      <c r="L439" s="229">
        <v>0</v>
      </c>
      <c r="M439" s="254">
        <v>2346</v>
      </c>
    </row>
    <row r="440" spans="1:13">
      <c r="A440" s="27">
        <v>433</v>
      </c>
      <c r="B440" s="185" t="s">
        <v>438</v>
      </c>
      <c r="C440" s="185" t="s">
        <v>50</v>
      </c>
      <c r="D440" s="36">
        <v>0</v>
      </c>
      <c r="E440" s="36">
        <v>0</v>
      </c>
      <c r="F440" s="36">
        <v>0</v>
      </c>
      <c r="G440" s="36">
        <v>1205</v>
      </c>
      <c r="H440" s="36">
        <v>0</v>
      </c>
      <c r="I440" s="36">
        <v>0</v>
      </c>
      <c r="J440" s="36">
        <v>1</v>
      </c>
      <c r="K440" s="36">
        <v>0</v>
      </c>
      <c r="L440" s="36">
        <v>0</v>
      </c>
      <c r="M440" s="29">
        <v>1206</v>
      </c>
    </row>
    <row r="441" spans="1:13">
      <c r="A441" s="5">
        <v>434</v>
      </c>
      <c r="B441" s="186" t="s">
        <v>439</v>
      </c>
      <c r="C441" s="186" t="s">
        <v>46</v>
      </c>
      <c r="D441" s="229">
        <v>0</v>
      </c>
      <c r="E441" s="229">
        <v>0</v>
      </c>
      <c r="F441" s="229">
        <v>0</v>
      </c>
      <c r="G441" s="229">
        <v>1991</v>
      </c>
      <c r="H441" s="229">
        <v>0</v>
      </c>
      <c r="I441" s="229">
        <v>0</v>
      </c>
      <c r="J441" s="229">
        <v>0</v>
      </c>
      <c r="K441" s="229">
        <v>0</v>
      </c>
      <c r="L441" s="229">
        <v>0</v>
      </c>
      <c r="M441" s="254">
        <v>1991</v>
      </c>
    </row>
    <row r="442" spans="1:13">
      <c r="A442" s="27">
        <v>435</v>
      </c>
      <c r="B442" s="185" t="s">
        <v>440</v>
      </c>
      <c r="C442" s="185" t="s">
        <v>43</v>
      </c>
      <c r="D442" s="36">
        <v>0</v>
      </c>
      <c r="E442" s="36">
        <v>0</v>
      </c>
      <c r="F442" s="36">
        <v>0</v>
      </c>
      <c r="G442" s="36">
        <v>1161</v>
      </c>
      <c r="H442" s="36">
        <v>0</v>
      </c>
      <c r="I442" s="36">
        <v>0</v>
      </c>
      <c r="J442" s="36">
        <v>0</v>
      </c>
      <c r="K442" s="36">
        <v>0</v>
      </c>
      <c r="L442" s="36">
        <v>0</v>
      </c>
      <c r="M442" s="29">
        <v>1161</v>
      </c>
    </row>
    <row r="443" spans="1:13">
      <c r="A443" s="5">
        <v>436</v>
      </c>
      <c r="B443" s="186" t="s">
        <v>747</v>
      </c>
      <c r="C443" s="186" t="s">
        <v>43</v>
      </c>
      <c r="D443" s="229">
        <v>7</v>
      </c>
      <c r="E443" s="229">
        <v>0</v>
      </c>
      <c r="F443" s="229">
        <v>0</v>
      </c>
      <c r="G443" s="229">
        <v>2880</v>
      </c>
      <c r="H443" s="229">
        <v>0</v>
      </c>
      <c r="I443" s="229">
        <v>0</v>
      </c>
      <c r="J443" s="229">
        <v>3</v>
      </c>
      <c r="K443" s="229">
        <v>0</v>
      </c>
      <c r="L443" s="229">
        <v>0</v>
      </c>
      <c r="M443" s="254">
        <v>2890</v>
      </c>
    </row>
    <row r="444" spans="1:13">
      <c r="A444" s="27">
        <v>437</v>
      </c>
      <c r="B444" s="185" t="s">
        <v>441</v>
      </c>
      <c r="C444" s="185" t="s">
        <v>43</v>
      </c>
      <c r="D444" s="36">
        <v>0</v>
      </c>
      <c r="E444" s="36">
        <v>0</v>
      </c>
      <c r="F444" s="36">
        <v>0</v>
      </c>
      <c r="G444" s="36">
        <v>168</v>
      </c>
      <c r="H444" s="36">
        <v>0</v>
      </c>
      <c r="I444" s="36">
        <v>0</v>
      </c>
      <c r="J444" s="36">
        <v>0</v>
      </c>
      <c r="K444" s="36">
        <v>0</v>
      </c>
      <c r="L444" s="36">
        <v>0</v>
      </c>
      <c r="M444" s="29">
        <v>168</v>
      </c>
    </row>
    <row r="445" spans="1:13">
      <c r="A445" s="5">
        <v>438</v>
      </c>
      <c r="B445" s="186" t="s">
        <v>442</v>
      </c>
      <c r="C445" s="186" t="s">
        <v>28</v>
      </c>
      <c r="D445" s="229">
        <v>2</v>
      </c>
      <c r="E445" s="229">
        <v>0</v>
      </c>
      <c r="F445" s="229">
        <v>0</v>
      </c>
      <c r="G445" s="229">
        <v>12315</v>
      </c>
      <c r="H445" s="229">
        <v>0</v>
      </c>
      <c r="I445" s="229">
        <v>0</v>
      </c>
      <c r="J445" s="229">
        <v>0</v>
      </c>
      <c r="K445" s="229">
        <v>0</v>
      </c>
      <c r="L445" s="229">
        <v>0</v>
      </c>
      <c r="M445" s="254">
        <v>12317</v>
      </c>
    </row>
    <row r="446" spans="1:13">
      <c r="A446" s="27">
        <v>439</v>
      </c>
      <c r="B446" s="185" t="s">
        <v>443</v>
      </c>
      <c r="C446" s="185" t="s">
        <v>27</v>
      </c>
      <c r="D446" s="36">
        <v>7</v>
      </c>
      <c r="E446" s="36">
        <v>0</v>
      </c>
      <c r="F446" s="36">
        <v>0</v>
      </c>
      <c r="G446" s="36">
        <v>17764</v>
      </c>
      <c r="H446" s="36">
        <v>0</v>
      </c>
      <c r="I446" s="36">
        <v>0</v>
      </c>
      <c r="J446" s="36">
        <v>2</v>
      </c>
      <c r="K446" s="36">
        <v>0</v>
      </c>
      <c r="L446" s="36">
        <v>0</v>
      </c>
      <c r="M446" s="29">
        <v>17773</v>
      </c>
    </row>
    <row r="447" spans="1:13">
      <c r="A447" s="5">
        <v>440</v>
      </c>
      <c r="B447" s="186" t="s">
        <v>444</v>
      </c>
      <c r="C447" s="186" t="s">
        <v>20</v>
      </c>
      <c r="D447" s="229">
        <v>0</v>
      </c>
      <c r="E447" s="229">
        <v>0</v>
      </c>
      <c r="F447" s="229">
        <v>0</v>
      </c>
      <c r="G447" s="229">
        <v>672</v>
      </c>
      <c r="H447" s="229">
        <v>0</v>
      </c>
      <c r="I447" s="229">
        <v>0</v>
      </c>
      <c r="J447" s="229">
        <v>0</v>
      </c>
      <c r="K447" s="229">
        <v>0</v>
      </c>
      <c r="L447" s="229">
        <v>0</v>
      </c>
      <c r="M447" s="254">
        <v>672</v>
      </c>
    </row>
    <row r="448" spans="1:13">
      <c r="A448" s="27">
        <v>441</v>
      </c>
      <c r="B448" s="185" t="s">
        <v>445</v>
      </c>
      <c r="C448" s="185" t="s">
        <v>27</v>
      </c>
      <c r="D448" s="36">
        <v>4</v>
      </c>
      <c r="E448" s="36">
        <v>0</v>
      </c>
      <c r="F448" s="36">
        <v>0</v>
      </c>
      <c r="G448" s="36">
        <v>24687</v>
      </c>
      <c r="H448" s="36">
        <v>0</v>
      </c>
      <c r="I448" s="36">
        <v>0</v>
      </c>
      <c r="J448" s="36">
        <v>6</v>
      </c>
      <c r="K448" s="36">
        <v>0</v>
      </c>
      <c r="L448" s="36">
        <v>0</v>
      </c>
      <c r="M448" s="29">
        <v>24697</v>
      </c>
    </row>
    <row r="449" spans="1:13">
      <c r="A449" s="5">
        <v>442</v>
      </c>
      <c r="B449" s="186" t="s">
        <v>746</v>
      </c>
      <c r="C449" s="186" t="s">
        <v>27</v>
      </c>
      <c r="D449" s="229">
        <v>18</v>
      </c>
      <c r="E449" s="229">
        <v>1</v>
      </c>
      <c r="F449" s="229">
        <v>0</v>
      </c>
      <c r="G449" s="229">
        <v>13783</v>
      </c>
      <c r="H449" s="229">
        <v>0</v>
      </c>
      <c r="I449" s="229">
        <v>0</v>
      </c>
      <c r="J449" s="229">
        <v>11</v>
      </c>
      <c r="K449" s="229">
        <v>0</v>
      </c>
      <c r="L449" s="229">
        <v>0</v>
      </c>
      <c r="M449" s="254">
        <v>13813</v>
      </c>
    </row>
    <row r="450" spans="1:13">
      <c r="A450" s="27">
        <v>443</v>
      </c>
      <c r="B450" s="185" t="s">
        <v>446</v>
      </c>
      <c r="C450" s="185" t="s">
        <v>32</v>
      </c>
      <c r="D450" s="36">
        <v>0</v>
      </c>
      <c r="E450" s="36">
        <v>0</v>
      </c>
      <c r="F450" s="36">
        <v>0</v>
      </c>
      <c r="G450" s="36">
        <v>676</v>
      </c>
      <c r="H450" s="36">
        <v>0</v>
      </c>
      <c r="I450" s="36">
        <v>0</v>
      </c>
      <c r="J450" s="36">
        <v>1</v>
      </c>
      <c r="K450" s="36">
        <v>0</v>
      </c>
      <c r="L450" s="36">
        <v>0</v>
      </c>
      <c r="M450" s="29">
        <v>677</v>
      </c>
    </row>
    <row r="451" spans="1:13">
      <c r="A451" s="5">
        <v>444</v>
      </c>
      <c r="B451" s="186" t="s">
        <v>447</v>
      </c>
      <c r="C451" s="186" t="s">
        <v>28</v>
      </c>
      <c r="D451" s="229">
        <v>26</v>
      </c>
      <c r="E451" s="229">
        <v>0</v>
      </c>
      <c r="F451" s="229">
        <v>0</v>
      </c>
      <c r="G451" s="229">
        <v>22223</v>
      </c>
      <c r="H451" s="229">
        <v>0</v>
      </c>
      <c r="I451" s="229">
        <v>0</v>
      </c>
      <c r="J451" s="229">
        <v>3</v>
      </c>
      <c r="K451" s="229">
        <v>2</v>
      </c>
      <c r="L451" s="229">
        <v>0</v>
      </c>
      <c r="M451" s="254">
        <v>22254</v>
      </c>
    </row>
    <row r="452" spans="1:13">
      <c r="A452" s="27">
        <v>445</v>
      </c>
      <c r="B452" s="185" t="s">
        <v>448</v>
      </c>
      <c r="C452" s="185" t="s">
        <v>41</v>
      </c>
      <c r="D452" s="36">
        <v>0</v>
      </c>
      <c r="E452" s="36">
        <v>1</v>
      </c>
      <c r="F452" s="36">
        <v>0</v>
      </c>
      <c r="G452" s="36">
        <v>430</v>
      </c>
      <c r="H452" s="36">
        <v>0</v>
      </c>
      <c r="I452" s="36">
        <v>0</v>
      </c>
      <c r="J452" s="36">
        <v>0</v>
      </c>
      <c r="K452" s="36">
        <v>0</v>
      </c>
      <c r="L452" s="36">
        <v>0</v>
      </c>
      <c r="M452" s="29">
        <v>431</v>
      </c>
    </row>
    <row r="453" spans="1:13">
      <c r="A453" s="5">
        <v>446</v>
      </c>
      <c r="B453" s="186" t="s">
        <v>449</v>
      </c>
      <c r="C453" s="186" t="s">
        <v>41</v>
      </c>
      <c r="D453" s="229">
        <v>0</v>
      </c>
      <c r="E453" s="229">
        <v>1</v>
      </c>
      <c r="F453" s="229">
        <v>0</v>
      </c>
      <c r="G453" s="229">
        <v>401</v>
      </c>
      <c r="H453" s="229">
        <v>0</v>
      </c>
      <c r="I453" s="229">
        <v>0</v>
      </c>
      <c r="J453" s="229">
        <v>1</v>
      </c>
      <c r="K453" s="229">
        <v>0</v>
      </c>
      <c r="L453" s="229">
        <v>0</v>
      </c>
      <c r="M453" s="254">
        <v>403</v>
      </c>
    </row>
    <row r="454" spans="1:13">
      <c r="A454" s="27">
        <v>447</v>
      </c>
      <c r="B454" s="185" t="s">
        <v>450</v>
      </c>
      <c r="C454" s="185" t="s">
        <v>41</v>
      </c>
      <c r="D454" s="36">
        <v>0</v>
      </c>
      <c r="E454" s="36">
        <v>0</v>
      </c>
      <c r="F454" s="36">
        <v>0</v>
      </c>
      <c r="G454" s="36">
        <v>188</v>
      </c>
      <c r="H454" s="36">
        <v>0</v>
      </c>
      <c r="I454" s="36">
        <v>0</v>
      </c>
      <c r="J454" s="36">
        <v>0</v>
      </c>
      <c r="K454" s="36">
        <v>0</v>
      </c>
      <c r="L454" s="36">
        <v>0</v>
      </c>
      <c r="M454" s="29">
        <v>188</v>
      </c>
    </row>
    <row r="455" spans="1:13">
      <c r="A455" s="5">
        <v>448</v>
      </c>
      <c r="B455" s="186" t="s">
        <v>451</v>
      </c>
      <c r="C455" s="186" t="s">
        <v>41</v>
      </c>
      <c r="D455" s="229">
        <v>0</v>
      </c>
      <c r="E455" s="229">
        <v>0</v>
      </c>
      <c r="F455" s="229">
        <v>0</v>
      </c>
      <c r="G455" s="229">
        <v>1141</v>
      </c>
      <c r="H455" s="229">
        <v>0</v>
      </c>
      <c r="I455" s="229">
        <v>0</v>
      </c>
      <c r="J455" s="229">
        <v>1</v>
      </c>
      <c r="K455" s="229">
        <v>0</v>
      </c>
      <c r="L455" s="229">
        <v>0</v>
      </c>
      <c r="M455" s="254">
        <v>1142</v>
      </c>
    </row>
    <row r="456" spans="1:13">
      <c r="A456" s="27">
        <v>449</v>
      </c>
      <c r="B456" s="185" t="s">
        <v>452</v>
      </c>
      <c r="C456" s="185" t="s">
        <v>40</v>
      </c>
      <c r="D456" s="36">
        <v>3</v>
      </c>
      <c r="E456" s="36">
        <v>0</v>
      </c>
      <c r="F456" s="36">
        <v>0</v>
      </c>
      <c r="G456" s="36">
        <v>4103</v>
      </c>
      <c r="H456" s="36">
        <v>0</v>
      </c>
      <c r="I456" s="36">
        <v>0</v>
      </c>
      <c r="J456" s="36">
        <v>1</v>
      </c>
      <c r="K456" s="36">
        <v>0</v>
      </c>
      <c r="L456" s="36">
        <v>0</v>
      </c>
      <c r="M456" s="29">
        <v>4107</v>
      </c>
    </row>
    <row r="457" spans="1:13">
      <c r="A457" s="5">
        <v>450</v>
      </c>
      <c r="B457" s="186" t="s">
        <v>453</v>
      </c>
      <c r="C457" s="186" t="s">
        <v>40</v>
      </c>
      <c r="D457" s="229">
        <v>2</v>
      </c>
      <c r="E457" s="229">
        <v>0</v>
      </c>
      <c r="F457" s="229">
        <v>0</v>
      </c>
      <c r="G457" s="229">
        <v>1404</v>
      </c>
      <c r="H457" s="229">
        <v>0</v>
      </c>
      <c r="I457" s="229">
        <v>0</v>
      </c>
      <c r="J457" s="229">
        <v>0</v>
      </c>
      <c r="K457" s="229">
        <v>0</v>
      </c>
      <c r="L457" s="229">
        <v>0</v>
      </c>
      <c r="M457" s="254">
        <v>1406</v>
      </c>
    </row>
    <row r="458" spans="1:13">
      <c r="A458" s="27">
        <v>451</v>
      </c>
      <c r="B458" s="185" t="s">
        <v>454</v>
      </c>
      <c r="C458" s="185" t="s">
        <v>27</v>
      </c>
      <c r="D458" s="36">
        <v>6</v>
      </c>
      <c r="E458" s="36">
        <v>0</v>
      </c>
      <c r="F458" s="36">
        <v>0</v>
      </c>
      <c r="G458" s="36">
        <v>14762</v>
      </c>
      <c r="H458" s="36">
        <v>0</v>
      </c>
      <c r="I458" s="36">
        <v>0</v>
      </c>
      <c r="J458" s="36">
        <v>1</v>
      </c>
      <c r="K458" s="36">
        <v>0</v>
      </c>
      <c r="L458" s="36">
        <v>0</v>
      </c>
      <c r="M458" s="29">
        <v>14769</v>
      </c>
    </row>
    <row r="459" spans="1:13">
      <c r="A459" s="5">
        <v>452</v>
      </c>
      <c r="B459" s="186" t="s">
        <v>455</v>
      </c>
      <c r="C459" s="186" t="s">
        <v>29</v>
      </c>
      <c r="D459" s="229">
        <v>10</v>
      </c>
      <c r="E459" s="229">
        <v>0</v>
      </c>
      <c r="F459" s="229">
        <v>0</v>
      </c>
      <c r="G459" s="229">
        <v>8285</v>
      </c>
      <c r="H459" s="229">
        <v>0</v>
      </c>
      <c r="I459" s="229">
        <v>0</v>
      </c>
      <c r="J459" s="229">
        <v>0</v>
      </c>
      <c r="K459" s="229">
        <v>0</v>
      </c>
      <c r="L459" s="229">
        <v>0</v>
      </c>
      <c r="M459" s="254">
        <v>8295</v>
      </c>
    </row>
    <row r="460" spans="1:13">
      <c r="A460" s="27">
        <v>453</v>
      </c>
      <c r="B460" s="185" t="s">
        <v>456</v>
      </c>
      <c r="C460" s="185" t="s">
        <v>26</v>
      </c>
      <c r="D460" s="36">
        <v>0</v>
      </c>
      <c r="E460" s="36">
        <v>0</v>
      </c>
      <c r="F460" s="36">
        <v>0</v>
      </c>
      <c r="G460" s="36">
        <v>1379</v>
      </c>
      <c r="H460" s="36">
        <v>0</v>
      </c>
      <c r="I460" s="36">
        <v>0</v>
      </c>
      <c r="J460" s="36">
        <v>0</v>
      </c>
      <c r="K460" s="36">
        <v>0</v>
      </c>
      <c r="L460" s="36">
        <v>0</v>
      </c>
      <c r="M460" s="29">
        <v>1379</v>
      </c>
    </row>
    <row r="461" spans="1:13">
      <c r="A461" s="5">
        <v>454</v>
      </c>
      <c r="B461" s="186" t="s">
        <v>457</v>
      </c>
      <c r="C461" s="186" t="s">
        <v>42</v>
      </c>
      <c r="D461" s="229">
        <v>0</v>
      </c>
      <c r="E461" s="229">
        <v>0</v>
      </c>
      <c r="F461" s="229">
        <v>0</v>
      </c>
      <c r="G461" s="229">
        <v>40</v>
      </c>
      <c r="H461" s="229">
        <v>0</v>
      </c>
      <c r="I461" s="229">
        <v>0</v>
      </c>
      <c r="J461" s="229">
        <v>0</v>
      </c>
      <c r="K461" s="229">
        <v>0</v>
      </c>
      <c r="L461" s="229">
        <v>0</v>
      </c>
      <c r="M461" s="254">
        <v>40</v>
      </c>
    </row>
    <row r="462" spans="1:13">
      <c r="A462" s="27">
        <v>455</v>
      </c>
      <c r="B462" s="185" t="s">
        <v>458</v>
      </c>
      <c r="C462" s="185" t="s">
        <v>29</v>
      </c>
      <c r="D462" s="36">
        <v>725</v>
      </c>
      <c r="E462" s="36">
        <v>57</v>
      </c>
      <c r="F462" s="36">
        <v>10</v>
      </c>
      <c r="G462" s="36">
        <v>186814</v>
      </c>
      <c r="H462" s="36">
        <v>4</v>
      </c>
      <c r="I462" s="36">
        <v>2</v>
      </c>
      <c r="J462" s="36">
        <v>191</v>
      </c>
      <c r="K462" s="36">
        <v>23</v>
      </c>
      <c r="L462" s="36">
        <v>2</v>
      </c>
      <c r="M462" s="29">
        <v>187828</v>
      </c>
    </row>
    <row r="463" spans="1:13">
      <c r="A463" s="5">
        <v>456</v>
      </c>
      <c r="B463" s="186" t="s">
        <v>459</v>
      </c>
      <c r="C463" s="186" t="s">
        <v>28</v>
      </c>
      <c r="D463" s="229">
        <v>56</v>
      </c>
      <c r="E463" s="229">
        <v>7</v>
      </c>
      <c r="F463" s="229">
        <v>0</v>
      </c>
      <c r="G463" s="229">
        <v>30483</v>
      </c>
      <c r="H463" s="229">
        <v>0</v>
      </c>
      <c r="I463" s="229">
        <v>0</v>
      </c>
      <c r="J463" s="229">
        <v>11</v>
      </c>
      <c r="K463" s="229">
        <v>1</v>
      </c>
      <c r="L463" s="229">
        <v>0</v>
      </c>
      <c r="M463" s="254">
        <v>30558</v>
      </c>
    </row>
    <row r="464" spans="1:13">
      <c r="A464" s="27">
        <v>457</v>
      </c>
      <c r="B464" s="185" t="s">
        <v>460</v>
      </c>
      <c r="C464" s="185" t="s">
        <v>31</v>
      </c>
      <c r="D464" s="36">
        <v>1</v>
      </c>
      <c r="E464" s="36">
        <v>0</v>
      </c>
      <c r="F464" s="36">
        <v>0</v>
      </c>
      <c r="G464" s="36">
        <v>3745</v>
      </c>
      <c r="H464" s="36">
        <v>0</v>
      </c>
      <c r="I464" s="36">
        <v>0</v>
      </c>
      <c r="J464" s="36">
        <v>0</v>
      </c>
      <c r="K464" s="36">
        <v>0</v>
      </c>
      <c r="L464" s="36">
        <v>0</v>
      </c>
      <c r="M464" s="29">
        <v>3746</v>
      </c>
    </row>
    <row r="465" spans="1:13">
      <c r="A465" s="5">
        <v>458</v>
      </c>
      <c r="B465" s="186" t="s">
        <v>461</v>
      </c>
      <c r="C465" s="186" t="s">
        <v>21</v>
      </c>
      <c r="D465" s="229">
        <v>2</v>
      </c>
      <c r="E465" s="229">
        <v>0</v>
      </c>
      <c r="F465" s="229">
        <v>0</v>
      </c>
      <c r="G465" s="229">
        <v>9265</v>
      </c>
      <c r="H465" s="229">
        <v>0</v>
      </c>
      <c r="I465" s="229">
        <v>0</v>
      </c>
      <c r="J465" s="229">
        <v>0</v>
      </c>
      <c r="K465" s="229">
        <v>0</v>
      </c>
      <c r="L465" s="229">
        <v>0</v>
      </c>
      <c r="M465" s="254">
        <v>9267</v>
      </c>
    </row>
    <row r="466" spans="1:13">
      <c r="A466" s="27">
        <v>459</v>
      </c>
      <c r="B466" s="185" t="s">
        <v>462</v>
      </c>
      <c r="C466" s="185" t="s">
        <v>46</v>
      </c>
      <c r="D466" s="36">
        <v>0</v>
      </c>
      <c r="E466" s="36">
        <v>0</v>
      </c>
      <c r="F466" s="36">
        <v>0</v>
      </c>
      <c r="G466" s="36">
        <v>1504</v>
      </c>
      <c r="H466" s="36">
        <v>0</v>
      </c>
      <c r="I466" s="36">
        <v>0</v>
      </c>
      <c r="J466" s="36">
        <v>0</v>
      </c>
      <c r="K466" s="36">
        <v>0</v>
      </c>
      <c r="L466" s="36">
        <v>0</v>
      </c>
      <c r="M466" s="29">
        <v>1504</v>
      </c>
    </row>
    <row r="467" spans="1:13">
      <c r="A467" s="5">
        <v>460</v>
      </c>
      <c r="B467" s="186" t="s">
        <v>463</v>
      </c>
      <c r="C467" s="186" t="s">
        <v>43</v>
      </c>
      <c r="D467" s="229">
        <v>0</v>
      </c>
      <c r="E467" s="229">
        <v>0</v>
      </c>
      <c r="F467" s="229">
        <v>0</v>
      </c>
      <c r="G467" s="229">
        <v>26</v>
      </c>
      <c r="H467" s="229">
        <v>0</v>
      </c>
      <c r="I467" s="229">
        <v>0</v>
      </c>
      <c r="J467" s="229">
        <v>0</v>
      </c>
      <c r="K467" s="229">
        <v>0</v>
      </c>
      <c r="L467" s="229">
        <v>0</v>
      </c>
      <c r="M467" s="254">
        <v>26</v>
      </c>
    </row>
    <row r="468" spans="1:13">
      <c r="A468" s="27">
        <v>461</v>
      </c>
      <c r="B468" s="185" t="s">
        <v>464</v>
      </c>
      <c r="C468" s="185" t="s">
        <v>34</v>
      </c>
      <c r="D468" s="36">
        <v>0</v>
      </c>
      <c r="E468" s="36">
        <v>0</v>
      </c>
      <c r="F468" s="36">
        <v>0</v>
      </c>
      <c r="G468" s="36">
        <v>334</v>
      </c>
      <c r="H468" s="36">
        <v>0</v>
      </c>
      <c r="I468" s="36">
        <v>0</v>
      </c>
      <c r="J468" s="36">
        <v>0</v>
      </c>
      <c r="K468" s="36">
        <v>0</v>
      </c>
      <c r="L468" s="36">
        <v>0</v>
      </c>
      <c r="M468" s="29">
        <v>334</v>
      </c>
    </row>
    <row r="469" spans="1:13">
      <c r="A469" s="5">
        <v>462</v>
      </c>
      <c r="B469" s="186" t="s">
        <v>465</v>
      </c>
      <c r="C469" s="186" t="s">
        <v>46</v>
      </c>
      <c r="D469" s="229">
        <v>1</v>
      </c>
      <c r="E469" s="229">
        <v>0</v>
      </c>
      <c r="F469" s="229">
        <v>1</v>
      </c>
      <c r="G469" s="229">
        <v>2173</v>
      </c>
      <c r="H469" s="229">
        <v>0</v>
      </c>
      <c r="I469" s="229">
        <v>0</v>
      </c>
      <c r="J469" s="229">
        <v>2</v>
      </c>
      <c r="K469" s="229">
        <v>0</v>
      </c>
      <c r="L469" s="229">
        <v>0</v>
      </c>
      <c r="M469" s="254">
        <v>2177</v>
      </c>
    </row>
    <row r="470" spans="1:13">
      <c r="A470" s="27">
        <v>463</v>
      </c>
      <c r="B470" s="185" t="s">
        <v>466</v>
      </c>
      <c r="C470" s="185" t="s">
        <v>31</v>
      </c>
      <c r="D470" s="36">
        <v>1</v>
      </c>
      <c r="E470" s="36">
        <v>0</v>
      </c>
      <c r="F470" s="36">
        <v>0</v>
      </c>
      <c r="G470" s="36">
        <v>4215</v>
      </c>
      <c r="H470" s="36">
        <v>0</v>
      </c>
      <c r="I470" s="36">
        <v>0</v>
      </c>
      <c r="J470" s="36">
        <v>0</v>
      </c>
      <c r="K470" s="36">
        <v>0</v>
      </c>
      <c r="L470" s="36">
        <v>0</v>
      </c>
      <c r="M470" s="29">
        <v>4216</v>
      </c>
    </row>
    <row r="471" spans="1:13">
      <c r="A471" s="5">
        <v>464</v>
      </c>
      <c r="B471" s="186" t="s">
        <v>467</v>
      </c>
      <c r="C471" s="186" t="s">
        <v>50</v>
      </c>
      <c r="D471" s="229">
        <v>0</v>
      </c>
      <c r="E471" s="229">
        <v>0</v>
      </c>
      <c r="F471" s="229">
        <v>0</v>
      </c>
      <c r="G471" s="229">
        <v>5069</v>
      </c>
      <c r="H471" s="229">
        <v>0</v>
      </c>
      <c r="I471" s="229">
        <v>0</v>
      </c>
      <c r="J471" s="229">
        <v>0</v>
      </c>
      <c r="K471" s="229">
        <v>0</v>
      </c>
      <c r="L471" s="229">
        <v>0</v>
      </c>
      <c r="M471" s="254">
        <v>5069</v>
      </c>
    </row>
    <row r="472" spans="1:13">
      <c r="A472" s="27">
        <v>465</v>
      </c>
      <c r="B472" s="185" t="s">
        <v>468</v>
      </c>
      <c r="C472" s="185" t="s">
        <v>31</v>
      </c>
      <c r="D472" s="36">
        <v>2</v>
      </c>
      <c r="E472" s="36">
        <v>0</v>
      </c>
      <c r="F472" s="36">
        <v>0</v>
      </c>
      <c r="G472" s="36">
        <v>3690</v>
      </c>
      <c r="H472" s="36">
        <v>0</v>
      </c>
      <c r="I472" s="36">
        <v>0</v>
      </c>
      <c r="J472" s="36">
        <v>1</v>
      </c>
      <c r="K472" s="36">
        <v>0</v>
      </c>
      <c r="L472" s="36">
        <v>0</v>
      </c>
      <c r="M472" s="29">
        <v>3693</v>
      </c>
    </row>
    <row r="473" spans="1:13">
      <c r="A473" s="5">
        <v>466</v>
      </c>
      <c r="B473" s="186" t="s">
        <v>469</v>
      </c>
      <c r="C473" s="186" t="s">
        <v>22</v>
      </c>
      <c r="D473" s="229">
        <v>185</v>
      </c>
      <c r="E473" s="229">
        <v>7</v>
      </c>
      <c r="F473" s="229">
        <v>2</v>
      </c>
      <c r="G473" s="229">
        <v>78790</v>
      </c>
      <c r="H473" s="229">
        <v>0</v>
      </c>
      <c r="I473" s="229">
        <v>3</v>
      </c>
      <c r="J473" s="229">
        <v>38</v>
      </c>
      <c r="K473" s="229">
        <v>2</v>
      </c>
      <c r="L473" s="229">
        <v>0</v>
      </c>
      <c r="M473" s="254">
        <v>79027</v>
      </c>
    </row>
    <row r="474" spans="1:13">
      <c r="A474" s="27">
        <v>467</v>
      </c>
      <c r="B474" s="185" t="s">
        <v>745</v>
      </c>
      <c r="C474" s="185" t="s">
        <v>22</v>
      </c>
      <c r="D474" s="36">
        <v>410</v>
      </c>
      <c r="E474" s="36">
        <v>9</v>
      </c>
      <c r="F474" s="36">
        <v>2</v>
      </c>
      <c r="G474" s="36">
        <v>114504</v>
      </c>
      <c r="H474" s="36">
        <v>1</v>
      </c>
      <c r="I474" s="36">
        <v>1</v>
      </c>
      <c r="J474" s="36">
        <v>38</v>
      </c>
      <c r="K474" s="36">
        <v>3</v>
      </c>
      <c r="L474" s="36">
        <v>2</v>
      </c>
      <c r="M474" s="29">
        <v>114970</v>
      </c>
    </row>
    <row r="475" spans="1:13">
      <c r="A475" s="5">
        <v>468</v>
      </c>
      <c r="B475" s="186" t="s">
        <v>470</v>
      </c>
      <c r="C475" s="186" t="s">
        <v>22</v>
      </c>
      <c r="D475" s="229">
        <v>112</v>
      </c>
      <c r="E475" s="229">
        <v>6</v>
      </c>
      <c r="F475" s="229">
        <v>0</v>
      </c>
      <c r="G475" s="229">
        <v>83589</v>
      </c>
      <c r="H475" s="229">
        <v>0</v>
      </c>
      <c r="I475" s="229">
        <v>2</v>
      </c>
      <c r="J475" s="229">
        <v>10</v>
      </c>
      <c r="K475" s="229">
        <v>1</v>
      </c>
      <c r="L475" s="229">
        <v>1</v>
      </c>
      <c r="M475" s="254">
        <v>83721</v>
      </c>
    </row>
    <row r="476" spans="1:13">
      <c r="A476" s="27">
        <v>469</v>
      </c>
      <c r="B476" s="185" t="s">
        <v>471</v>
      </c>
      <c r="C476" s="185" t="s">
        <v>37</v>
      </c>
      <c r="D476" s="36">
        <v>0</v>
      </c>
      <c r="E476" s="36">
        <v>0</v>
      </c>
      <c r="F476" s="36">
        <v>0</v>
      </c>
      <c r="G476" s="36">
        <v>3850</v>
      </c>
      <c r="H476" s="36">
        <v>0</v>
      </c>
      <c r="I476" s="36">
        <v>0</v>
      </c>
      <c r="J476" s="36">
        <v>0</v>
      </c>
      <c r="K476" s="36">
        <v>0</v>
      </c>
      <c r="L476" s="36">
        <v>0</v>
      </c>
      <c r="M476" s="29">
        <v>3850</v>
      </c>
    </row>
    <row r="477" spans="1:13">
      <c r="A477" s="5">
        <v>470</v>
      </c>
      <c r="B477" s="186" t="s">
        <v>472</v>
      </c>
      <c r="C477" s="186" t="s">
        <v>52</v>
      </c>
      <c r="D477" s="229">
        <v>0</v>
      </c>
      <c r="E477" s="229">
        <v>0</v>
      </c>
      <c r="F477" s="229">
        <v>0</v>
      </c>
      <c r="G477" s="229">
        <v>3438</v>
      </c>
      <c r="H477" s="229">
        <v>0</v>
      </c>
      <c r="I477" s="229">
        <v>0</v>
      </c>
      <c r="J477" s="229">
        <v>0</v>
      </c>
      <c r="K477" s="229">
        <v>0</v>
      </c>
      <c r="L477" s="229">
        <v>0</v>
      </c>
      <c r="M477" s="254">
        <v>3438</v>
      </c>
    </row>
    <row r="478" spans="1:13">
      <c r="A478" s="27">
        <v>471</v>
      </c>
      <c r="B478" s="185" t="s">
        <v>473</v>
      </c>
      <c r="C478" s="185" t="s">
        <v>26</v>
      </c>
      <c r="D478" s="36">
        <v>0</v>
      </c>
      <c r="E478" s="36">
        <v>0</v>
      </c>
      <c r="F478" s="36">
        <v>0</v>
      </c>
      <c r="G478" s="36">
        <v>2986</v>
      </c>
      <c r="H478" s="36">
        <v>0</v>
      </c>
      <c r="I478" s="36">
        <v>0</v>
      </c>
      <c r="J478" s="36">
        <v>1</v>
      </c>
      <c r="K478" s="36">
        <v>0</v>
      </c>
      <c r="L478" s="36">
        <v>0</v>
      </c>
      <c r="M478" s="29">
        <v>2987</v>
      </c>
    </row>
    <row r="479" spans="1:13">
      <c r="A479" s="5">
        <v>472</v>
      </c>
      <c r="B479" s="186" t="s">
        <v>474</v>
      </c>
      <c r="C479" s="186" t="s">
        <v>26</v>
      </c>
      <c r="D479" s="229">
        <v>0</v>
      </c>
      <c r="E479" s="229">
        <v>0</v>
      </c>
      <c r="F479" s="229">
        <v>0</v>
      </c>
      <c r="G479" s="229">
        <v>1466</v>
      </c>
      <c r="H479" s="229">
        <v>0</v>
      </c>
      <c r="I479" s="229">
        <v>0</v>
      </c>
      <c r="J479" s="229">
        <v>1</v>
      </c>
      <c r="K479" s="229">
        <v>0</v>
      </c>
      <c r="L479" s="229">
        <v>0</v>
      </c>
      <c r="M479" s="254">
        <v>1467</v>
      </c>
    </row>
    <row r="480" spans="1:13">
      <c r="A480" s="27">
        <v>473</v>
      </c>
      <c r="B480" s="185" t="s">
        <v>475</v>
      </c>
      <c r="C480" s="185" t="s">
        <v>36</v>
      </c>
      <c r="D480" s="36">
        <v>4</v>
      </c>
      <c r="E480" s="36">
        <v>0</v>
      </c>
      <c r="F480" s="36">
        <v>0</v>
      </c>
      <c r="G480" s="36">
        <v>9088</v>
      </c>
      <c r="H480" s="36">
        <v>0</v>
      </c>
      <c r="I480" s="36">
        <v>0</v>
      </c>
      <c r="J480" s="36">
        <v>0</v>
      </c>
      <c r="K480" s="36">
        <v>0</v>
      </c>
      <c r="L480" s="36">
        <v>0</v>
      </c>
      <c r="M480" s="29">
        <v>9092</v>
      </c>
    </row>
    <row r="481" spans="1:13">
      <c r="A481" s="5">
        <v>474</v>
      </c>
      <c r="B481" s="186" t="s">
        <v>476</v>
      </c>
      <c r="C481" s="186" t="s">
        <v>52</v>
      </c>
      <c r="D481" s="229">
        <v>0</v>
      </c>
      <c r="E481" s="229">
        <v>0</v>
      </c>
      <c r="F481" s="229">
        <v>0</v>
      </c>
      <c r="G481" s="229">
        <v>1430</v>
      </c>
      <c r="H481" s="229">
        <v>0</v>
      </c>
      <c r="I481" s="229">
        <v>0</v>
      </c>
      <c r="J481" s="229">
        <v>0</v>
      </c>
      <c r="K481" s="229">
        <v>0</v>
      </c>
      <c r="L481" s="229">
        <v>0</v>
      </c>
      <c r="M481" s="254">
        <v>1430</v>
      </c>
    </row>
    <row r="482" spans="1:13">
      <c r="A482" s="27">
        <v>475</v>
      </c>
      <c r="B482" s="185" t="s">
        <v>477</v>
      </c>
      <c r="C482" s="185" t="s">
        <v>52</v>
      </c>
      <c r="D482" s="36">
        <v>0</v>
      </c>
      <c r="E482" s="36">
        <v>0</v>
      </c>
      <c r="F482" s="36">
        <v>0</v>
      </c>
      <c r="G482" s="36">
        <v>2409</v>
      </c>
      <c r="H482" s="36">
        <v>0</v>
      </c>
      <c r="I482" s="36">
        <v>0</v>
      </c>
      <c r="J482" s="36">
        <v>1</v>
      </c>
      <c r="K482" s="36">
        <v>0</v>
      </c>
      <c r="L482" s="36">
        <v>0</v>
      </c>
      <c r="M482" s="29">
        <v>2410</v>
      </c>
    </row>
    <row r="483" spans="1:13">
      <c r="A483" s="5">
        <v>476</v>
      </c>
      <c r="B483" s="186" t="s">
        <v>478</v>
      </c>
      <c r="C483" s="186" t="s">
        <v>52</v>
      </c>
      <c r="D483" s="229">
        <v>0</v>
      </c>
      <c r="E483" s="229">
        <v>0</v>
      </c>
      <c r="F483" s="229">
        <v>0</v>
      </c>
      <c r="G483" s="229">
        <v>3511</v>
      </c>
      <c r="H483" s="229">
        <v>0</v>
      </c>
      <c r="I483" s="229">
        <v>0</v>
      </c>
      <c r="J483" s="229">
        <v>1</v>
      </c>
      <c r="K483" s="229">
        <v>0</v>
      </c>
      <c r="L483" s="229">
        <v>0</v>
      </c>
      <c r="M483" s="254">
        <v>3512</v>
      </c>
    </row>
    <row r="484" spans="1:13">
      <c r="A484" s="27">
        <v>477</v>
      </c>
      <c r="B484" s="185" t="s">
        <v>479</v>
      </c>
      <c r="C484" s="185" t="s">
        <v>31</v>
      </c>
      <c r="D484" s="36">
        <v>2</v>
      </c>
      <c r="E484" s="36">
        <v>0</v>
      </c>
      <c r="F484" s="36">
        <v>0</v>
      </c>
      <c r="G484" s="36">
        <v>1714</v>
      </c>
      <c r="H484" s="36">
        <v>0</v>
      </c>
      <c r="I484" s="36">
        <v>0</v>
      </c>
      <c r="J484" s="36">
        <v>0</v>
      </c>
      <c r="K484" s="36">
        <v>0</v>
      </c>
      <c r="L484" s="36">
        <v>0</v>
      </c>
      <c r="M484" s="29">
        <v>1716</v>
      </c>
    </row>
    <row r="485" spans="1:13">
      <c r="A485" s="5">
        <v>478</v>
      </c>
      <c r="B485" s="186" t="s">
        <v>480</v>
      </c>
      <c r="C485" s="186" t="s">
        <v>34</v>
      </c>
      <c r="D485" s="229">
        <v>1</v>
      </c>
      <c r="E485" s="229">
        <v>0</v>
      </c>
      <c r="F485" s="229">
        <v>0</v>
      </c>
      <c r="G485" s="229">
        <v>5821</v>
      </c>
      <c r="H485" s="229">
        <v>0</v>
      </c>
      <c r="I485" s="229">
        <v>0</v>
      </c>
      <c r="J485" s="229">
        <v>0</v>
      </c>
      <c r="K485" s="229">
        <v>0</v>
      </c>
      <c r="L485" s="229">
        <v>0</v>
      </c>
      <c r="M485" s="254">
        <v>5822</v>
      </c>
    </row>
    <row r="486" spans="1:13">
      <c r="A486" s="27">
        <v>479</v>
      </c>
      <c r="B486" s="185" t="s">
        <v>481</v>
      </c>
      <c r="C486" s="185" t="s">
        <v>27</v>
      </c>
      <c r="D486" s="36">
        <v>3</v>
      </c>
      <c r="E486" s="36">
        <v>1</v>
      </c>
      <c r="F486" s="36">
        <v>0</v>
      </c>
      <c r="G486" s="36">
        <v>14170</v>
      </c>
      <c r="H486" s="36">
        <v>0</v>
      </c>
      <c r="I486" s="36">
        <v>0</v>
      </c>
      <c r="J486" s="36">
        <v>0</v>
      </c>
      <c r="K486" s="36">
        <v>0</v>
      </c>
      <c r="L486" s="36">
        <v>0</v>
      </c>
      <c r="M486" s="29">
        <v>14174</v>
      </c>
    </row>
    <row r="487" spans="1:13">
      <c r="A487" s="5">
        <v>480</v>
      </c>
      <c r="B487" s="186" t="s">
        <v>744</v>
      </c>
      <c r="C487" s="186" t="s">
        <v>27</v>
      </c>
      <c r="D487" s="229">
        <v>23</v>
      </c>
      <c r="E487" s="229">
        <v>0</v>
      </c>
      <c r="F487" s="229">
        <v>0</v>
      </c>
      <c r="G487" s="229">
        <v>16491</v>
      </c>
      <c r="H487" s="229">
        <v>0</v>
      </c>
      <c r="I487" s="229">
        <v>0</v>
      </c>
      <c r="J487" s="229">
        <v>8</v>
      </c>
      <c r="K487" s="229">
        <v>0</v>
      </c>
      <c r="L487" s="229">
        <v>0</v>
      </c>
      <c r="M487" s="254">
        <v>16522</v>
      </c>
    </row>
    <row r="488" spans="1:13">
      <c r="A488" s="27">
        <v>481</v>
      </c>
      <c r="B488" s="185" t="s">
        <v>482</v>
      </c>
      <c r="C488" s="185" t="s">
        <v>52</v>
      </c>
      <c r="D488" s="36">
        <v>2</v>
      </c>
      <c r="E488" s="36">
        <v>0</v>
      </c>
      <c r="F488" s="36">
        <v>0</v>
      </c>
      <c r="G488" s="36">
        <v>5210</v>
      </c>
      <c r="H488" s="36">
        <v>0</v>
      </c>
      <c r="I488" s="36">
        <v>0</v>
      </c>
      <c r="J488" s="36">
        <v>1</v>
      </c>
      <c r="K488" s="36">
        <v>0</v>
      </c>
      <c r="L488" s="36">
        <v>0</v>
      </c>
      <c r="M488" s="29">
        <v>5213</v>
      </c>
    </row>
    <row r="489" spans="1:13">
      <c r="A489" s="5">
        <v>482</v>
      </c>
      <c r="B489" s="186" t="s">
        <v>483</v>
      </c>
      <c r="C489" s="186" t="s">
        <v>26</v>
      </c>
      <c r="D489" s="229">
        <v>0</v>
      </c>
      <c r="E489" s="229">
        <v>0</v>
      </c>
      <c r="F489" s="229">
        <v>0</v>
      </c>
      <c r="G489" s="229">
        <v>2636</v>
      </c>
      <c r="H489" s="229">
        <v>0</v>
      </c>
      <c r="I489" s="229">
        <v>0</v>
      </c>
      <c r="J489" s="229">
        <v>0</v>
      </c>
      <c r="K489" s="229">
        <v>0</v>
      </c>
      <c r="L489" s="229">
        <v>0</v>
      </c>
      <c r="M489" s="254">
        <v>2636</v>
      </c>
    </row>
    <row r="490" spans="1:13">
      <c r="A490" s="27">
        <v>483</v>
      </c>
      <c r="B490" s="185" t="s">
        <v>484</v>
      </c>
      <c r="C490" s="185" t="s">
        <v>28</v>
      </c>
      <c r="D490" s="36">
        <v>10</v>
      </c>
      <c r="E490" s="36">
        <v>1</v>
      </c>
      <c r="F490" s="36">
        <v>0</v>
      </c>
      <c r="G490" s="36">
        <v>16713</v>
      </c>
      <c r="H490" s="36">
        <v>0</v>
      </c>
      <c r="I490" s="36">
        <v>0</v>
      </c>
      <c r="J490" s="36">
        <v>2</v>
      </c>
      <c r="K490" s="36">
        <v>0</v>
      </c>
      <c r="L490" s="36">
        <v>0</v>
      </c>
      <c r="M490" s="29">
        <v>16726</v>
      </c>
    </row>
    <row r="491" spans="1:13">
      <c r="A491" s="5">
        <v>484</v>
      </c>
      <c r="B491" s="186" t="s">
        <v>743</v>
      </c>
      <c r="C491" s="186" t="s">
        <v>28</v>
      </c>
      <c r="D491" s="229">
        <v>14</v>
      </c>
      <c r="E491" s="229">
        <v>0</v>
      </c>
      <c r="F491" s="229">
        <v>0</v>
      </c>
      <c r="G491" s="229">
        <v>10869</v>
      </c>
      <c r="H491" s="229">
        <v>0</v>
      </c>
      <c r="I491" s="229">
        <v>0</v>
      </c>
      <c r="J491" s="229">
        <v>1</v>
      </c>
      <c r="K491" s="229">
        <v>0</v>
      </c>
      <c r="L491" s="229">
        <v>0</v>
      </c>
      <c r="M491" s="254">
        <v>10884</v>
      </c>
    </row>
    <row r="492" spans="1:13">
      <c r="A492" s="27">
        <v>485</v>
      </c>
      <c r="B492" s="185" t="s">
        <v>485</v>
      </c>
      <c r="C492" s="185" t="s">
        <v>43</v>
      </c>
      <c r="D492" s="36">
        <v>0</v>
      </c>
      <c r="E492" s="36">
        <v>0</v>
      </c>
      <c r="F492" s="36">
        <v>0</v>
      </c>
      <c r="G492" s="36">
        <v>359</v>
      </c>
      <c r="H492" s="36">
        <v>0</v>
      </c>
      <c r="I492" s="36">
        <v>0</v>
      </c>
      <c r="J492" s="36">
        <v>1</v>
      </c>
      <c r="K492" s="36">
        <v>0</v>
      </c>
      <c r="L492" s="36">
        <v>0</v>
      </c>
      <c r="M492" s="29">
        <v>360</v>
      </c>
    </row>
    <row r="493" spans="1:13">
      <c r="A493" s="5">
        <v>486</v>
      </c>
      <c r="B493" s="186" t="s">
        <v>486</v>
      </c>
      <c r="C493" s="186" t="s">
        <v>43</v>
      </c>
      <c r="D493" s="229">
        <v>0</v>
      </c>
      <c r="E493" s="229">
        <v>0</v>
      </c>
      <c r="F493" s="229">
        <v>0</v>
      </c>
      <c r="G493" s="229">
        <v>138</v>
      </c>
      <c r="H493" s="229">
        <v>0</v>
      </c>
      <c r="I493" s="229">
        <v>0</v>
      </c>
      <c r="J493" s="229">
        <v>0</v>
      </c>
      <c r="K493" s="229">
        <v>0</v>
      </c>
      <c r="L493" s="229">
        <v>0</v>
      </c>
      <c r="M493" s="254">
        <v>138</v>
      </c>
    </row>
    <row r="494" spans="1:13">
      <c r="A494" s="27">
        <v>487</v>
      </c>
      <c r="B494" s="185" t="s">
        <v>487</v>
      </c>
      <c r="C494" s="185" t="s">
        <v>28</v>
      </c>
      <c r="D494" s="36">
        <v>5</v>
      </c>
      <c r="E494" s="36">
        <v>0</v>
      </c>
      <c r="F494" s="36">
        <v>0</v>
      </c>
      <c r="G494" s="36">
        <v>9716</v>
      </c>
      <c r="H494" s="36">
        <v>0</v>
      </c>
      <c r="I494" s="36">
        <v>0</v>
      </c>
      <c r="J494" s="36">
        <v>15</v>
      </c>
      <c r="K494" s="36">
        <v>0</v>
      </c>
      <c r="L494" s="36">
        <v>0</v>
      </c>
      <c r="M494" s="29">
        <v>9736</v>
      </c>
    </row>
    <row r="495" spans="1:13">
      <c r="A495" s="5">
        <v>488</v>
      </c>
      <c r="B495" s="186" t="s">
        <v>488</v>
      </c>
      <c r="C495" s="186" t="s">
        <v>39</v>
      </c>
      <c r="D495" s="229">
        <v>2</v>
      </c>
      <c r="E495" s="229">
        <v>0</v>
      </c>
      <c r="F495" s="229">
        <v>0</v>
      </c>
      <c r="G495" s="229">
        <v>3460</v>
      </c>
      <c r="H495" s="229">
        <v>0</v>
      </c>
      <c r="I495" s="229">
        <v>0</v>
      </c>
      <c r="J495" s="229">
        <v>2</v>
      </c>
      <c r="K495" s="229">
        <v>0</v>
      </c>
      <c r="L495" s="229">
        <v>0</v>
      </c>
      <c r="M495" s="254">
        <v>3464</v>
      </c>
    </row>
    <row r="496" spans="1:13">
      <c r="A496" s="27">
        <v>489</v>
      </c>
      <c r="B496" s="185" t="s">
        <v>740</v>
      </c>
      <c r="C496" s="185" t="s">
        <v>39</v>
      </c>
      <c r="D496" s="36">
        <v>1</v>
      </c>
      <c r="E496" s="36">
        <v>0</v>
      </c>
      <c r="F496" s="36">
        <v>0</v>
      </c>
      <c r="G496" s="36">
        <v>573</v>
      </c>
      <c r="H496" s="36">
        <v>0</v>
      </c>
      <c r="I496" s="36">
        <v>0</v>
      </c>
      <c r="J496" s="36">
        <v>1</v>
      </c>
      <c r="K496" s="36">
        <v>0</v>
      </c>
      <c r="L496" s="36">
        <v>0</v>
      </c>
      <c r="M496" s="29">
        <v>575</v>
      </c>
    </row>
    <row r="497" spans="1:13">
      <c r="A497" s="5">
        <v>490</v>
      </c>
      <c r="B497" s="186" t="s">
        <v>489</v>
      </c>
      <c r="C497" s="186" t="s">
        <v>41</v>
      </c>
      <c r="D497" s="229">
        <v>1</v>
      </c>
      <c r="E497" s="229">
        <v>0</v>
      </c>
      <c r="F497" s="229">
        <v>0</v>
      </c>
      <c r="G497" s="229">
        <v>792</v>
      </c>
      <c r="H497" s="229">
        <v>0</v>
      </c>
      <c r="I497" s="229">
        <v>0</v>
      </c>
      <c r="J497" s="229">
        <v>0</v>
      </c>
      <c r="K497" s="229">
        <v>0</v>
      </c>
      <c r="L497" s="229">
        <v>0</v>
      </c>
      <c r="M497" s="254">
        <v>793</v>
      </c>
    </row>
    <row r="498" spans="1:13">
      <c r="A498" s="27">
        <v>491</v>
      </c>
      <c r="B498" s="185" t="s">
        <v>490</v>
      </c>
      <c r="C498" s="185" t="s">
        <v>41</v>
      </c>
      <c r="D498" s="36">
        <v>1</v>
      </c>
      <c r="E498" s="36">
        <v>0</v>
      </c>
      <c r="F498" s="36">
        <v>1</v>
      </c>
      <c r="G498" s="36">
        <v>732</v>
      </c>
      <c r="H498" s="36">
        <v>1</v>
      </c>
      <c r="I498" s="36">
        <v>0</v>
      </c>
      <c r="J498" s="36">
        <v>0</v>
      </c>
      <c r="K498" s="36">
        <v>1</v>
      </c>
      <c r="L498" s="36">
        <v>0</v>
      </c>
      <c r="M498" s="29">
        <v>736</v>
      </c>
    </row>
    <row r="499" spans="1:13">
      <c r="A499" s="5">
        <v>492</v>
      </c>
      <c r="B499" s="186" t="s">
        <v>491</v>
      </c>
      <c r="C499" s="186" t="s">
        <v>52</v>
      </c>
      <c r="D499" s="229">
        <v>0</v>
      </c>
      <c r="E499" s="229">
        <v>0</v>
      </c>
      <c r="F499" s="229">
        <v>0</v>
      </c>
      <c r="G499" s="229">
        <v>5385</v>
      </c>
      <c r="H499" s="229">
        <v>0</v>
      </c>
      <c r="I499" s="229">
        <v>0</v>
      </c>
      <c r="J499" s="229">
        <v>1</v>
      </c>
      <c r="K499" s="229">
        <v>0</v>
      </c>
      <c r="L499" s="229">
        <v>0</v>
      </c>
      <c r="M499" s="254">
        <v>5386</v>
      </c>
    </row>
    <row r="500" spans="1:13">
      <c r="A500" s="27">
        <v>493</v>
      </c>
      <c r="B500" s="185" t="s">
        <v>610</v>
      </c>
      <c r="C500" s="185" t="s">
        <v>47</v>
      </c>
      <c r="D500" s="36">
        <v>0</v>
      </c>
      <c r="E500" s="36">
        <v>0</v>
      </c>
      <c r="F500" s="36">
        <v>0</v>
      </c>
      <c r="G500" s="36">
        <v>556</v>
      </c>
      <c r="H500" s="36">
        <v>0</v>
      </c>
      <c r="I500" s="36">
        <v>0</v>
      </c>
      <c r="J500" s="36">
        <v>1</v>
      </c>
      <c r="K500" s="36">
        <v>0</v>
      </c>
      <c r="L500" s="36">
        <v>0</v>
      </c>
      <c r="M500" s="29">
        <v>557</v>
      </c>
    </row>
    <row r="501" spans="1:13">
      <c r="A501" s="5">
        <v>494</v>
      </c>
      <c r="B501" s="186" t="s">
        <v>611</v>
      </c>
      <c r="C501" s="186" t="s">
        <v>47</v>
      </c>
      <c r="D501" s="229">
        <v>0</v>
      </c>
      <c r="E501" s="229">
        <v>0</v>
      </c>
      <c r="F501" s="229">
        <v>0</v>
      </c>
      <c r="G501" s="229">
        <v>1575</v>
      </c>
      <c r="H501" s="229">
        <v>0</v>
      </c>
      <c r="I501" s="229">
        <v>0</v>
      </c>
      <c r="J501" s="229">
        <v>1</v>
      </c>
      <c r="K501" s="229">
        <v>0</v>
      </c>
      <c r="L501" s="229">
        <v>0</v>
      </c>
      <c r="M501" s="254">
        <v>1576</v>
      </c>
    </row>
    <row r="502" spans="1:13">
      <c r="A502" s="27">
        <v>495</v>
      </c>
      <c r="B502" s="185" t="s">
        <v>492</v>
      </c>
      <c r="C502" s="185" t="s">
        <v>42</v>
      </c>
      <c r="D502" s="36">
        <v>0</v>
      </c>
      <c r="E502" s="36">
        <v>0</v>
      </c>
      <c r="F502" s="36">
        <v>0</v>
      </c>
      <c r="G502" s="36">
        <v>66</v>
      </c>
      <c r="H502" s="36">
        <v>0</v>
      </c>
      <c r="I502" s="36">
        <v>0</v>
      </c>
      <c r="J502" s="36">
        <v>0</v>
      </c>
      <c r="K502" s="36">
        <v>0</v>
      </c>
      <c r="L502" s="36">
        <v>0</v>
      </c>
      <c r="M502" s="29">
        <v>66</v>
      </c>
    </row>
    <row r="503" spans="1:13">
      <c r="A503" s="5">
        <v>496</v>
      </c>
      <c r="B503" s="186" t="s">
        <v>493</v>
      </c>
      <c r="C503" s="186" t="s">
        <v>49</v>
      </c>
      <c r="D503" s="229">
        <v>0</v>
      </c>
      <c r="E503" s="229">
        <v>0</v>
      </c>
      <c r="F503" s="229">
        <v>0</v>
      </c>
      <c r="G503" s="229">
        <v>2101</v>
      </c>
      <c r="H503" s="229">
        <v>0</v>
      </c>
      <c r="I503" s="229">
        <v>0</v>
      </c>
      <c r="J503" s="229">
        <v>0</v>
      </c>
      <c r="K503" s="229">
        <v>0</v>
      </c>
      <c r="L503" s="229">
        <v>0</v>
      </c>
      <c r="M503" s="254">
        <v>2101</v>
      </c>
    </row>
    <row r="504" spans="1:13">
      <c r="A504" s="27">
        <v>497</v>
      </c>
      <c r="B504" s="185" t="s">
        <v>494</v>
      </c>
      <c r="C504" s="185" t="s">
        <v>46</v>
      </c>
      <c r="D504" s="36">
        <v>1</v>
      </c>
      <c r="E504" s="36">
        <v>1</v>
      </c>
      <c r="F504" s="36">
        <v>0</v>
      </c>
      <c r="G504" s="36">
        <v>2036</v>
      </c>
      <c r="H504" s="36">
        <v>0</v>
      </c>
      <c r="I504" s="36">
        <v>0</v>
      </c>
      <c r="J504" s="36">
        <v>1</v>
      </c>
      <c r="K504" s="36">
        <v>0</v>
      </c>
      <c r="L504" s="36">
        <v>0</v>
      </c>
      <c r="M504" s="29">
        <v>2039</v>
      </c>
    </row>
    <row r="505" spans="1:13">
      <c r="A505" s="5">
        <v>498</v>
      </c>
      <c r="B505" s="186" t="s">
        <v>495</v>
      </c>
      <c r="C505" s="186" t="s">
        <v>29</v>
      </c>
      <c r="D505" s="229">
        <v>0</v>
      </c>
      <c r="E505" s="229">
        <v>0</v>
      </c>
      <c r="F505" s="229">
        <v>0</v>
      </c>
      <c r="G505" s="229">
        <v>7119</v>
      </c>
      <c r="H505" s="229">
        <v>0</v>
      </c>
      <c r="I505" s="229">
        <v>0</v>
      </c>
      <c r="J505" s="229">
        <v>0</v>
      </c>
      <c r="K505" s="229">
        <v>0</v>
      </c>
      <c r="L505" s="229">
        <v>0</v>
      </c>
      <c r="M505" s="254">
        <v>7119</v>
      </c>
    </row>
    <row r="506" spans="1:13">
      <c r="A506" s="27">
        <v>499</v>
      </c>
      <c r="B506" s="185" t="s">
        <v>496</v>
      </c>
      <c r="C506" s="185" t="s">
        <v>38</v>
      </c>
      <c r="D506" s="36">
        <v>0</v>
      </c>
      <c r="E506" s="36">
        <v>0</v>
      </c>
      <c r="F506" s="36">
        <v>0</v>
      </c>
      <c r="G506" s="36">
        <v>299</v>
      </c>
      <c r="H506" s="36">
        <v>0</v>
      </c>
      <c r="I506" s="36">
        <v>0</v>
      </c>
      <c r="J506" s="36">
        <v>1</v>
      </c>
      <c r="K506" s="36">
        <v>0</v>
      </c>
      <c r="L506" s="36">
        <v>0</v>
      </c>
      <c r="M506" s="29">
        <v>300</v>
      </c>
    </row>
    <row r="507" spans="1:13">
      <c r="A507" s="5">
        <v>500</v>
      </c>
      <c r="B507" s="186" t="s">
        <v>497</v>
      </c>
      <c r="C507" s="186" t="s">
        <v>29</v>
      </c>
      <c r="D507" s="229">
        <v>5</v>
      </c>
      <c r="E507" s="229">
        <v>0</v>
      </c>
      <c r="F507" s="229">
        <v>0</v>
      </c>
      <c r="G507" s="229">
        <v>12217</v>
      </c>
      <c r="H507" s="229">
        <v>0</v>
      </c>
      <c r="I507" s="229">
        <v>0</v>
      </c>
      <c r="J507" s="229">
        <v>4</v>
      </c>
      <c r="K507" s="229">
        <v>0</v>
      </c>
      <c r="L507" s="229">
        <v>0</v>
      </c>
      <c r="M507" s="254">
        <v>12226</v>
      </c>
    </row>
    <row r="508" spans="1:13">
      <c r="A508" s="27">
        <v>501</v>
      </c>
      <c r="B508" s="185" t="s">
        <v>498</v>
      </c>
      <c r="C508" s="185" t="s">
        <v>37</v>
      </c>
      <c r="D508" s="36">
        <v>0</v>
      </c>
      <c r="E508" s="36">
        <v>0</v>
      </c>
      <c r="F508" s="36">
        <v>0</v>
      </c>
      <c r="G508" s="36">
        <v>3489</v>
      </c>
      <c r="H508" s="36">
        <v>0</v>
      </c>
      <c r="I508" s="36">
        <v>0</v>
      </c>
      <c r="J508" s="36">
        <v>0</v>
      </c>
      <c r="K508" s="36">
        <v>0</v>
      </c>
      <c r="L508" s="36">
        <v>0</v>
      </c>
      <c r="M508" s="29">
        <v>3489</v>
      </c>
    </row>
    <row r="509" spans="1:13">
      <c r="A509" s="5">
        <v>502</v>
      </c>
      <c r="B509" s="186" t="s">
        <v>499</v>
      </c>
      <c r="C509" s="186" t="s">
        <v>37</v>
      </c>
      <c r="D509" s="229">
        <v>0</v>
      </c>
      <c r="E509" s="229">
        <v>0</v>
      </c>
      <c r="F509" s="229">
        <v>0</v>
      </c>
      <c r="G509" s="229">
        <v>1678</v>
      </c>
      <c r="H509" s="229">
        <v>0</v>
      </c>
      <c r="I509" s="229">
        <v>0</v>
      </c>
      <c r="J509" s="229">
        <v>0</v>
      </c>
      <c r="K509" s="229">
        <v>0</v>
      </c>
      <c r="L509" s="229">
        <v>0</v>
      </c>
      <c r="M509" s="254">
        <v>1678</v>
      </c>
    </row>
    <row r="510" spans="1:13">
      <c r="A510" s="27">
        <v>503</v>
      </c>
      <c r="B510" s="185" t="s">
        <v>500</v>
      </c>
      <c r="C510" s="185" t="s">
        <v>29</v>
      </c>
      <c r="D510" s="36">
        <v>1</v>
      </c>
      <c r="E510" s="36">
        <v>0</v>
      </c>
      <c r="F510" s="36">
        <v>0</v>
      </c>
      <c r="G510" s="36">
        <v>16911</v>
      </c>
      <c r="H510" s="36">
        <v>0</v>
      </c>
      <c r="I510" s="36">
        <v>0</v>
      </c>
      <c r="J510" s="36">
        <v>2</v>
      </c>
      <c r="K510" s="36">
        <v>0</v>
      </c>
      <c r="L510" s="36">
        <v>0</v>
      </c>
      <c r="M510" s="29">
        <v>16914</v>
      </c>
    </row>
    <row r="511" spans="1:13">
      <c r="A511" s="5">
        <v>504</v>
      </c>
      <c r="B511" s="186" t="s">
        <v>501</v>
      </c>
      <c r="C511" s="186" t="s">
        <v>46</v>
      </c>
      <c r="D511" s="229">
        <v>0</v>
      </c>
      <c r="E511" s="229">
        <v>0</v>
      </c>
      <c r="F511" s="229">
        <v>0</v>
      </c>
      <c r="G511" s="229">
        <v>2527</v>
      </c>
      <c r="H511" s="229">
        <v>0</v>
      </c>
      <c r="I511" s="229">
        <v>0</v>
      </c>
      <c r="J511" s="229">
        <v>1</v>
      </c>
      <c r="K511" s="229">
        <v>0</v>
      </c>
      <c r="L511" s="229">
        <v>0</v>
      </c>
      <c r="M511" s="254">
        <v>2528</v>
      </c>
    </row>
    <row r="512" spans="1:13">
      <c r="A512" s="27">
        <v>505</v>
      </c>
      <c r="B512" s="185" t="s">
        <v>502</v>
      </c>
      <c r="C512" s="185" t="s">
        <v>48</v>
      </c>
      <c r="D512" s="36">
        <v>0</v>
      </c>
      <c r="E512" s="36">
        <v>0</v>
      </c>
      <c r="F512" s="36">
        <v>0</v>
      </c>
      <c r="G512" s="36">
        <v>497</v>
      </c>
      <c r="H512" s="36">
        <v>0</v>
      </c>
      <c r="I512" s="36">
        <v>0</v>
      </c>
      <c r="J512" s="36">
        <v>0</v>
      </c>
      <c r="K512" s="36">
        <v>0</v>
      </c>
      <c r="L512" s="36">
        <v>0</v>
      </c>
      <c r="M512" s="29">
        <v>497</v>
      </c>
    </row>
    <row r="513" spans="1:19">
      <c r="A513" s="5">
        <v>506</v>
      </c>
      <c r="B513" s="186" t="s">
        <v>741</v>
      </c>
      <c r="C513" s="186" t="s">
        <v>32</v>
      </c>
      <c r="D513" s="229">
        <v>7</v>
      </c>
      <c r="E513" s="229">
        <v>0</v>
      </c>
      <c r="F513" s="229">
        <v>0</v>
      </c>
      <c r="G513" s="229">
        <v>4867</v>
      </c>
      <c r="H513" s="229">
        <v>0</v>
      </c>
      <c r="I513" s="229">
        <v>0</v>
      </c>
      <c r="J513" s="229">
        <v>0</v>
      </c>
      <c r="K513" s="229">
        <v>0</v>
      </c>
      <c r="L513" s="229">
        <v>0</v>
      </c>
      <c r="M513" s="254">
        <v>4874</v>
      </c>
    </row>
    <row r="514" spans="1:19">
      <c r="A514" s="27">
        <v>507</v>
      </c>
      <c r="B514" s="185" t="s">
        <v>742</v>
      </c>
      <c r="C514" s="185" t="s">
        <v>32</v>
      </c>
      <c r="D514" s="36">
        <v>3</v>
      </c>
      <c r="E514" s="36">
        <v>0</v>
      </c>
      <c r="F514" s="36">
        <v>0</v>
      </c>
      <c r="G514" s="36">
        <v>6413</v>
      </c>
      <c r="H514" s="36">
        <v>0</v>
      </c>
      <c r="I514" s="36">
        <v>0</v>
      </c>
      <c r="J514" s="36">
        <v>1</v>
      </c>
      <c r="K514" s="36">
        <v>0</v>
      </c>
      <c r="L514" s="36">
        <v>0</v>
      </c>
      <c r="M514" s="29">
        <v>6417</v>
      </c>
    </row>
    <row r="515" spans="1:19">
      <c r="A515" s="5">
        <v>508</v>
      </c>
      <c r="B515" s="186" t="s">
        <v>503</v>
      </c>
      <c r="C515" s="186" t="s">
        <v>42</v>
      </c>
      <c r="D515" s="229">
        <v>0</v>
      </c>
      <c r="E515" s="229">
        <v>0</v>
      </c>
      <c r="F515" s="229">
        <v>0</v>
      </c>
      <c r="G515" s="229">
        <v>86</v>
      </c>
      <c r="H515" s="229">
        <v>0</v>
      </c>
      <c r="I515" s="229">
        <v>0</v>
      </c>
      <c r="J515" s="229">
        <v>0</v>
      </c>
      <c r="K515" s="229">
        <v>0</v>
      </c>
      <c r="L515" s="229">
        <v>0</v>
      </c>
      <c r="M515" s="254">
        <v>86</v>
      </c>
    </row>
    <row r="516" spans="1:19">
      <c r="A516" s="27">
        <v>509</v>
      </c>
      <c r="B516" s="185" t="s">
        <v>504</v>
      </c>
      <c r="C516" s="185" t="s">
        <v>37</v>
      </c>
      <c r="D516" s="36">
        <v>0</v>
      </c>
      <c r="E516" s="36">
        <v>0</v>
      </c>
      <c r="F516" s="36">
        <v>0</v>
      </c>
      <c r="G516" s="36">
        <v>2595</v>
      </c>
      <c r="H516" s="36">
        <v>0</v>
      </c>
      <c r="I516" s="36">
        <v>0</v>
      </c>
      <c r="J516" s="36">
        <v>0</v>
      </c>
      <c r="K516" s="36">
        <v>0</v>
      </c>
      <c r="L516" s="36">
        <v>0</v>
      </c>
      <c r="M516" s="29">
        <v>2595</v>
      </c>
    </row>
    <row r="517" spans="1:19">
      <c r="A517" s="5">
        <v>510</v>
      </c>
      <c r="B517" s="186" t="s">
        <v>505</v>
      </c>
      <c r="C517" s="186" t="s">
        <v>28</v>
      </c>
      <c r="D517" s="229">
        <v>1</v>
      </c>
      <c r="E517" s="229">
        <v>0</v>
      </c>
      <c r="F517" s="229">
        <v>0</v>
      </c>
      <c r="G517" s="229">
        <v>13244</v>
      </c>
      <c r="H517" s="229">
        <v>0</v>
      </c>
      <c r="I517" s="229">
        <v>0</v>
      </c>
      <c r="J517" s="229">
        <v>0</v>
      </c>
      <c r="K517" s="229">
        <v>0</v>
      </c>
      <c r="L517" s="229">
        <v>0</v>
      </c>
      <c r="M517" s="254">
        <v>13245</v>
      </c>
    </row>
    <row r="518" spans="1:19">
      <c r="A518" s="27">
        <v>511</v>
      </c>
      <c r="B518" s="185" t="s">
        <v>506</v>
      </c>
      <c r="C518" s="185" t="s">
        <v>28</v>
      </c>
      <c r="D518" s="36">
        <v>0</v>
      </c>
      <c r="E518" s="36">
        <v>1</v>
      </c>
      <c r="F518" s="36">
        <v>0</v>
      </c>
      <c r="G518" s="36">
        <v>9668</v>
      </c>
      <c r="H518" s="36">
        <v>0</v>
      </c>
      <c r="I518" s="36">
        <v>0</v>
      </c>
      <c r="J518" s="36">
        <v>0</v>
      </c>
      <c r="K518" s="36">
        <v>1</v>
      </c>
      <c r="L518" s="36">
        <v>0</v>
      </c>
      <c r="M518" s="29">
        <v>9670</v>
      </c>
    </row>
    <row r="519" spans="1:19">
      <c r="A519" s="5">
        <v>512</v>
      </c>
      <c r="B519" s="186" t="s">
        <v>507</v>
      </c>
      <c r="C519" s="186" t="s">
        <v>42</v>
      </c>
      <c r="D519" s="229">
        <v>0</v>
      </c>
      <c r="E519" s="229">
        <v>0</v>
      </c>
      <c r="F519" s="229">
        <v>0</v>
      </c>
      <c r="G519" s="229">
        <v>73</v>
      </c>
      <c r="H519" s="229">
        <v>0</v>
      </c>
      <c r="I519" s="229">
        <v>0</v>
      </c>
      <c r="J519" s="229">
        <v>0</v>
      </c>
      <c r="K519" s="229">
        <v>0</v>
      </c>
      <c r="L519" s="229">
        <v>0</v>
      </c>
      <c r="M519" s="254">
        <v>73</v>
      </c>
    </row>
    <row r="520" spans="1:19">
      <c r="A520" s="27">
        <v>513</v>
      </c>
      <c r="B520" s="185" t="s">
        <v>508</v>
      </c>
      <c r="C520" s="185" t="s">
        <v>42</v>
      </c>
      <c r="D520" s="36">
        <v>0</v>
      </c>
      <c r="E520" s="36">
        <v>0</v>
      </c>
      <c r="F520" s="36">
        <v>0</v>
      </c>
      <c r="G520" s="36">
        <v>53</v>
      </c>
      <c r="H520" s="36">
        <v>0</v>
      </c>
      <c r="I520" s="36">
        <v>0</v>
      </c>
      <c r="J520" s="36">
        <v>0</v>
      </c>
      <c r="K520" s="36">
        <v>0</v>
      </c>
      <c r="L520" s="36">
        <v>0</v>
      </c>
      <c r="M520" s="29">
        <v>53</v>
      </c>
    </row>
    <row r="521" spans="1:19">
      <c r="A521" s="5">
        <v>514</v>
      </c>
      <c r="B521" s="186" t="s">
        <v>509</v>
      </c>
      <c r="C521" s="186" t="s">
        <v>24</v>
      </c>
      <c r="D521" s="229">
        <v>41</v>
      </c>
      <c r="E521" s="229">
        <v>23</v>
      </c>
      <c r="F521" s="229">
        <v>2</v>
      </c>
      <c r="G521" s="229">
        <v>29883</v>
      </c>
      <c r="H521" s="229">
        <v>0</v>
      </c>
      <c r="I521" s="229">
        <v>0</v>
      </c>
      <c r="J521" s="229">
        <v>14</v>
      </c>
      <c r="K521" s="229">
        <v>16</v>
      </c>
      <c r="L521" s="229">
        <v>0</v>
      </c>
      <c r="M521" s="254">
        <v>29979</v>
      </c>
    </row>
    <row r="522" spans="1:19" s="190" customFormat="1">
      <c r="A522" s="302" t="s">
        <v>9</v>
      </c>
      <c r="B522" s="303"/>
      <c r="C522" s="35"/>
      <c r="D522" s="35">
        <v>11883</v>
      </c>
      <c r="E522" s="35">
        <v>726</v>
      </c>
      <c r="F522" s="35">
        <v>285</v>
      </c>
      <c r="G522" s="35">
        <v>5270486</v>
      </c>
      <c r="H522" s="35">
        <v>366</v>
      </c>
      <c r="I522" s="35">
        <v>2952</v>
      </c>
      <c r="J522" s="35">
        <v>2056</v>
      </c>
      <c r="K522" s="35">
        <v>561</v>
      </c>
      <c r="L522" s="35">
        <v>196</v>
      </c>
      <c r="M522" s="35">
        <v>5289511</v>
      </c>
      <c r="N522" s="1"/>
      <c r="O522" s="191"/>
      <c r="R522" s="192"/>
      <c r="S522" s="193"/>
    </row>
    <row r="525" spans="1:19">
      <c r="D525" s="34"/>
    </row>
  </sheetData>
  <mergeCells count="6">
    <mergeCell ref="A522:B522"/>
    <mergeCell ref="B6:B7"/>
    <mergeCell ref="A6:A7"/>
    <mergeCell ref="M6:M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
    <tabColor rgb="FF00B050"/>
    <pageSetUpPr fitToPage="1"/>
  </sheetPr>
  <dimension ref="A1:L101"/>
  <sheetViews>
    <sheetView showGridLines="0" zoomScale="80" zoomScaleNormal="80" workbookViewId="0">
      <pane ySplit="1" topLeftCell="A2" activePane="bottomLeft" state="frozen"/>
      <selection pane="bottomLeft" activeCell="N7" sqref="N7"/>
    </sheetView>
  </sheetViews>
  <sheetFormatPr defaultColWidth="9.1796875" defaultRowHeight="14.5"/>
  <cols>
    <col min="1" max="1" width="6.6328125" style="3" customWidth="1"/>
    <col min="2" max="2" width="29.36328125" style="3" bestFit="1" customWidth="1"/>
    <col min="3" max="3" width="10.6328125" style="3" customWidth="1"/>
    <col min="4" max="11" width="10.6328125" style="2" customWidth="1"/>
    <col min="12" max="12" width="12.6328125" style="2" bestFit="1" customWidth="1"/>
    <col min="13" max="16384" width="9.1796875" style="1"/>
  </cols>
  <sheetData>
    <row r="1" spans="1:12" s="19" customFormat="1" ht="20.25" customHeight="1">
      <c r="A1" s="20" t="s">
        <v>772</v>
      </c>
      <c r="B1" s="252"/>
      <c r="C1" s="243"/>
      <c r="D1" s="243"/>
      <c r="E1" s="243"/>
      <c r="F1" s="243"/>
      <c r="G1" s="243"/>
      <c r="H1" s="243"/>
      <c r="I1" s="243"/>
      <c r="J1" s="243"/>
      <c r="K1" s="243" t="s">
        <v>785</v>
      </c>
      <c r="L1" s="244" t="s">
        <v>836</v>
      </c>
    </row>
    <row r="2" spans="1:12" ht="6.75" customHeight="1">
      <c r="A2" s="20"/>
      <c r="B2" s="31"/>
      <c r="C2" s="31"/>
      <c r="D2" s="31"/>
      <c r="E2" s="31"/>
      <c r="F2" s="31"/>
      <c r="G2" s="31"/>
      <c r="H2" s="31"/>
      <c r="I2" s="31"/>
      <c r="J2" s="31"/>
      <c r="K2" s="31"/>
      <c r="L2" s="30"/>
    </row>
    <row r="3" spans="1:12" ht="20.25" customHeight="1">
      <c r="A3" s="11"/>
      <c r="B3" s="8"/>
      <c r="C3" s="8"/>
      <c r="D3" s="8"/>
      <c r="E3" s="8"/>
      <c r="F3" s="8"/>
      <c r="G3" s="8"/>
      <c r="H3" s="8"/>
      <c r="I3" s="8"/>
      <c r="J3" s="8"/>
      <c r="K3" s="8"/>
      <c r="L3" s="12"/>
    </row>
    <row r="4" spans="1:12" ht="20.25" customHeight="1">
      <c r="A4" s="11"/>
      <c r="B4" s="9"/>
      <c r="C4" s="9"/>
      <c r="D4" s="9"/>
      <c r="E4" s="9"/>
      <c r="F4" s="9"/>
      <c r="G4" s="9"/>
      <c r="H4" s="9"/>
      <c r="I4" s="9"/>
      <c r="J4" s="9"/>
      <c r="K4" s="9"/>
      <c r="L4" s="13"/>
    </row>
    <row r="5" spans="1:12" s="7" customFormat="1" ht="35.25" customHeight="1">
      <c r="A5" s="14" t="s">
        <v>614</v>
      </c>
      <c r="B5" s="10"/>
      <c r="C5" s="10"/>
      <c r="D5" s="10"/>
      <c r="E5" s="10"/>
      <c r="F5" s="10"/>
      <c r="G5" s="10"/>
      <c r="H5" s="10"/>
      <c r="I5" s="10"/>
      <c r="J5" s="10"/>
      <c r="K5" s="10"/>
      <c r="L5" s="15"/>
    </row>
    <row r="6" spans="1:12">
      <c r="A6" s="297" t="s">
        <v>12</v>
      </c>
      <c r="B6" s="299" t="s">
        <v>11</v>
      </c>
      <c r="C6" s="301" t="s">
        <v>10</v>
      </c>
      <c r="D6" s="301"/>
      <c r="E6" s="301"/>
      <c r="F6" s="301"/>
      <c r="G6" s="301"/>
      <c r="H6" s="301"/>
      <c r="I6" s="301"/>
      <c r="J6" s="301"/>
      <c r="K6" s="301"/>
      <c r="L6" s="294" t="s">
        <v>14</v>
      </c>
    </row>
    <row r="7" spans="1:12">
      <c r="A7" s="298"/>
      <c r="B7" s="300"/>
      <c r="C7" s="38" t="s">
        <v>0</v>
      </c>
      <c r="D7" s="38" t="s">
        <v>1</v>
      </c>
      <c r="E7" s="38" t="s">
        <v>2</v>
      </c>
      <c r="F7" s="38" t="s">
        <v>3</v>
      </c>
      <c r="G7" s="38" t="s">
        <v>4</v>
      </c>
      <c r="H7" s="38" t="s">
        <v>5</v>
      </c>
      <c r="I7" s="38" t="s">
        <v>6</v>
      </c>
      <c r="J7" s="38" t="s">
        <v>7</v>
      </c>
      <c r="K7" s="38" t="s">
        <v>8</v>
      </c>
      <c r="L7" s="294"/>
    </row>
    <row r="8" spans="1:12">
      <c r="A8" s="24">
        <v>1</v>
      </c>
      <c r="B8" s="25" t="s">
        <v>20</v>
      </c>
      <c r="C8" s="40">
        <v>2</v>
      </c>
      <c r="D8" s="40">
        <v>0</v>
      </c>
      <c r="E8" s="40">
        <v>1</v>
      </c>
      <c r="F8" s="40">
        <v>23195</v>
      </c>
      <c r="G8" s="40">
        <v>0</v>
      </c>
      <c r="H8" s="40">
        <v>0</v>
      </c>
      <c r="I8" s="40">
        <v>4</v>
      </c>
      <c r="J8" s="40">
        <v>1</v>
      </c>
      <c r="K8" s="40">
        <v>0</v>
      </c>
      <c r="L8" s="26">
        <v>23203</v>
      </c>
    </row>
    <row r="9" spans="1:12">
      <c r="A9" s="16">
        <v>2</v>
      </c>
      <c r="B9" s="22" t="s">
        <v>21</v>
      </c>
      <c r="C9" s="41">
        <v>40</v>
      </c>
      <c r="D9" s="41">
        <v>2</v>
      </c>
      <c r="E9" s="41">
        <v>3</v>
      </c>
      <c r="F9" s="41">
        <v>57877</v>
      </c>
      <c r="G9" s="41">
        <v>0</v>
      </c>
      <c r="H9" s="41">
        <v>0</v>
      </c>
      <c r="I9" s="41">
        <v>4</v>
      </c>
      <c r="J9" s="41">
        <v>1</v>
      </c>
      <c r="K9" s="41">
        <v>0</v>
      </c>
      <c r="L9" s="23">
        <v>57927</v>
      </c>
    </row>
    <row r="10" spans="1:12">
      <c r="A10" s="24">
        <v>3</v>
      </c>
      <c r="B10" s="25" t="s">
        <v>22</v>
      </c>
      <c r="C10" s="40">
        <v>280</v>
      </c>
      <c r="D10" s="40">
        <v>6</v>
      </c>
      <c r="E10" s="40">
        <v>0</v>
      </c>
      <c r="F10" s="40">
        <v>153145</v>
      </c>
      <c r="G10" s="40">
        <v>0</v>
      </c>
      <c r="H10" s="40">
        <v>0</v>
      </c>
      <c r="I10" s="40">
        <v>19</v>
      </c>
      <c r="J10" s="40">
        <v>6</v>
      </c>
      <c r="K10" s="40">
        <v>3</v>
      </c>
      <c r="L10" s="26">
        <v>153459</v>
      </c>
    </row>
    <row r="11" spans="1:12">
      <c r="A11" s="16">
        <v>4</v>
      </c>
      <c r="B11" s="22" t="s">
        <v>23</v>
      </c>
      <c r="C11" s="41">
        <v>1</v>
      </c>
      <c r="D11" s="41">
        <v>0</v>
      </c>
      <c r="E11" s="41">
        <v>0</v>
      </c>
      <c r="F11" s="41">
        <v>11983</v>
      </c>
      <c r="G11" s="41">
        <v>0</v>
      </c>
      <c r="H11" s="41">
        <v>0</v>
      </c>
      <c r="I11" s="41">
        <v>3</v>
      </c>
      <c r="J11" s="41">
        <v>1</v>
      </c>
      <c r="K11" s="41">
        <v>0</v>
      </c>
      <c r="L11" s="23">
        <v>11988</v>
      </c>
    </row>
    <row r="12" spans="1:12">
      <c r="A12" s="24">
        <v>5</v>
      </c>
      <c r="B12" s="25" t="s">
        <v>24</v>
      </c>
      <c r="C12" s="40">
        <v>27</v>
      </c>
      <c r="D12" s="40">
        <v>10</v>
      </c>
      <c r="E12" s="40">
        <v>2</v>
      </c>
      <c r="F12" s="40">
        <v>52412</v>
      </c>
      <c r="G12" s="40">
        <v>0</v>
      </c>
      <c r="H12" s="40">
        <v>0</v>
      </c>
      <c r="I12" s="40">
        <v>5</v>
      </c>
      <c r="J12" s="40">
        <v>8</v>
      </c>
      <c r="K12" s="40">
        <v>0</v>
      </c>
      <c r="L12" s="26">
        <v>52464</v>
      </c>
    </row>
    <row r="13" spans="1:12">
      <c r="A13" s="16">
        <v>6</v>
      </c>
      <c r="B13" s="22" t="s">
        <v>25</v>
      </c>
      <c r="C13" s="41">
        <v>4155</v>
      </c>
      <c r="D13" s="41">
        <v>136</v>
      </c>
      <c r="E13" s="41">
        <v>91</v>
      </c>
      <c r="F13" s="41">
        <v>437770</v>
      </c>
      <c r="G13" s="41">
        <v>187</v>
      </c>
      <c r="H13" s="41">
        <v>1698</v>
      </c>
      <c r="I13" s="41">
        <v>154</v>
      </c>
      <c r="J13" s="41">
        <v>174</v>
      </c>
      <c r="K13" s="41">
        <v>160</v>
      </c>
      <c r="L13" s="23">
        <v>444525</v>
      </c>
    </row>
    <row r="14" spans="1:12">
      <c r="A14" s="24">
        <v>7</v>
      </c>
      <c r="B14" s="25" t="s">
        <v>19</v>
      </c>
      <c r="C14" s="40">
        <v>0</v>
      </c>
      <c r="D14" s="40">
        <v>0</v>
      </c>
      <c r="E14" s="40">
        <v>0</v>
      </c>
      <c r="F14" s="40">
        <v>3644</v>
      </c>
      <c r="G14" s="40">
        <v>0</v>
      </c>
      <c r="H14" s="40">
        <v>0</v>
      </c>
      <c r="I14" s="40">
        <v>0</v>
      </c>
      <c r="J14" s="40">
        <v>0</v>
      </c>
      <c r="K14" s="40">
        <v>0</v>
      </c>
      <c r="L14" s="26">
        <v>3644</v>
      </c>
    </row>
    <row r="15" spans="1:12">
      <c r="A15" s="16">
        <v>8</v>
      </c>
      <c r="B15" s="22" t="s">
        <v>26</v>
      </c>
      <c r="C15" s="41">
        <v>14</v>
      </c>
      <c r="D15" s="41">
        <v>0</v>
      </c>
      <c r="E15" s="41">
        <v>0</v>
      </c>
      <c r="F15" s="41">
        <v>24777</v>
      </c>
      <c r="G15" s="41">
        <v>0</v>
      </c>
      <c r="H15" s="41">
        <v>0</v>
      </c>
      <c r="I15" s="41">
        <v>1</v>
      </c>
      <c r="J15" s="41">
        <v>1</v>
      </c>
      <c r="K15" s="41">
        <v>0</v>
      </c>
      <c r="L15" s="23">
        <v>24793</v>
      </c>
    </row>
    <row r="16" spans="1:12">
      <c r="A16" s="24">
        <v>9</v>
      </c>
      <c r="B16" s="25" t="s">
        <v>27</v>
      </c>
      <c r="C16" s="40">
        <v>351</v>
      </c>
      <c r="D16" s="40">
        <v>21</v>
      </c>
      <c r="E16" s="40">
        <v>5</v>
      </c>
      <c r="F16" s="40">
        <v>407258</v>
      </c>
      <c r="G16" s="40">
        <v>1</v>
      </c>
      <c r="H16" s="40">
        <v>0</v>
      </c>
      <c r="I16" s="40">
        <v>51</v>
      </c>
      <c r="J16" s="40">
        <v>18</v>
      </c>
      <c r="K16" s="40">
        <v>2</v>
      </c>
      <c r="L16" s="26">
        <v>407707</v>
      </c>
    </row>
    <row r="17" spans="1:12">
      <c r="A17" s="16">
        <v>10</v>
      </c>
      <c r="B17" s="22" t="s">
        <v>28</v>
      </c>
      <c r="C17" s="41">
        <v>118</v>
      </c>
      <c r="D17" s="41">
        <v>22</v>
      </c>
      <c r="E17" s="41">
        <v>1</v>
      </c>
      <c r="F17" s="41">
        <v>260290</v>
      </c>
      <c r="G17" s="41">
        <v>0</v>
      </c>
      <c r="H17" s="41">
        <v>0</v>
      </c>
      <c r="I17" s="41">
        <v>13</v>
      </c>
      <c r="J17" s="41">
        <v>12</v>
      </c>
      <c r="K17" s="41">
        <v>0</v>
      </c>
      <c r="L17" s="23">
        <v>260456</v>
      </c>
    </row>
    <row r="18" spans="1:12">
      <c r="A18" s="24">
        <v>11</v>
      </c>
      <c r="B18" s="25" t="s">
        <v>29</v>
      </c>
      <c r="C18" s="40">
        <v>376</v>
      </c>
      <c r="D18" s="40">
        <v>24</v>
      </c>
      <c r="E18" s="40">
        <v>5</v>
      </c>
      <c r="F18" s="40">
        <v>318890</v>
      </c>
      <c r="G18" s="40">
        <v>0</v>
      </c>
      <c r="H18" s="40">
        <v>0</v>
      </c>
      <c r="I18" s="40">
        <v>50</v>
      </c>
      <c r="J18" s="40">
        <v>19</v>
      </c>
      <c r="K18" s="40">
        <v>1</v>
      </c>
      <c r="L18" s="26">
        <v>319365</v>
      </c>
    </row>
    <row r="19" spans="1:12">
      <c r="A19" s="16">
        <v>12</v>
      </c>
      <c r="B19" s="22" t="s">
        <v>30</v>
      </c>
      <c r="C19" s="41">
        <v>21</v>
      </c>
      <c r="D19" s="41">
        <v>2</v>
      </c>
      <c r="E19" s="41">
        <v>1</v>
      </c>
      <c r="F19" s="41">
        <v>37257</v>
      </c>
      <c r="G19" s="41">
        <v>0</v>
      </c>
      <c r="H19" s="41">
        <v>0</v>
      </c>
      <c r="I19" s="41">
        <v>1</v>
      </c>
      <c r="J19" s="41">
        <v>1</v>
      </c>
      <c r="K19" s="41">
        <v>0</v>
      </c>
      <c r="L19" s="23">
        <v>37283</v>
      </c>
    </row>
    <row r="20" spans="1:12">
      <c r="A20" s="24">
        <v>13</v>
      </c>
      <c r="B20" s="25" t="s">
        <v>31</v>
      </c>
      <c r="C20" s="40">
        <v>18</v>
      </c>
      <c r="D20" s="40">
        <v>1</v>
      </c>
      <c r="E20" s="40">
        <v>1</v>
      </c>
      <c r="F20" s="40">
        <v>26764</v>
      </c>
      <c r="G20" s="40">
        <v>1</v>
      </c>
      <c r="H20" s="40">
        <v>0</v>
      </c>
      <c r="I20" s="40">
        <v>1</v>
      </c>
      <c r="J20" s="40">
        <v>1</v>
      </c>
      <c r="K20" s="40">
        <v>0</v>
      </c>
      <c r="L20" s="26">
        <v>26787</v>
      </c>
    </row>
    <row r="21" spans="1:12">
      <c r="A21" s="16">
        <v>14</v>
      </c>
      <c r="B21" s="22" t="s">
        <v>32</v>
      </c>
      <c r="C21" s="41">
        <v>10</v>
      </c>
      <c r="D21" s="41">
        <v>0</v>
      </c>
      <c r="E21" s="41">
        <v>1</v>
      </c>
      <c r="F21" s="41">
        <v>16281</v>
      </c>
      <c r="G21" s="41">
        <v>1</v>
      </c>
      <c r="H21" s="41">
        <v>0</v>
      </c>
      <c r="I21" s="41">
        <v>1</v>
      </c>
      <c r="J21" s="41">
        <v>1</v>
      </c>
      <c r="K21" s="41">
        <v>0</v>
      </c>
      <c r="L21" s="23">
        <v>16295</v>
      </c>
    </row>
    <row r="22" spans="1:12">
      <c r="A22" s="24">
        <v>15</v>
      </c>
      <c r="B22" s="25" t="s">
        <v>33</v>
      </c>
      <c r="C22" s="40">
        <v>35</v>
      </c>
      <c r="D22" s="40">
        <v>4</v>
      </c>
      <c r="E22" s="40">
        <v>2</v>
      </c>
      <c r="F22" s="40">
        <v>40660</v>
      </c>
      <c r="G22" s="40">
        <v>0</v>
      </c>
      <c r="H22" s="40">
        <v>0</v>
      </c>
      <c r="I22" s="40">
        <v>3</v>
      </c>
      <c r="J22" s="40">
        <v>2</v>
      </c>
      <c r="K22" s="40">
        <v>0</v>
      </c>
      <c r="L22" s="26">
        <v>40706</v>
      </c>
    </row>
    <row r="23" spans="1:12">
      <c r="A23" s="16">
        <v>16</v>
      </c>
      <c r="B23" s="22" t="s">
        <v>34</v>
      </c>
      <c r="C23" s="41">
        <v>0</v>
      </c>
      <c r="D23" s="41">
        <v>0</v>
      </c>
      <c r="E23" s="41">
        <v>0</v>
      </c>
      <c r="F23" s="41">
        <v>4528</v>
      </c>
      <c r="G23" s="41">
        <v>0</v>
      </c>
      <c r="H23" s="41">
        <v>0</v>
      </c>
      <c r="I23" s="41">
        <v>0</v>
      </c>
      <c r="J23" s="41">
        <v>0</v>
      </c>
      <c r="K23" s="41">
        <v>0</v>
      </c>
      <c r="L23" s="23">
        <v>4528</v>
      </c>
    </row>
    <row r="24" spans="1:12">
      <c r="A24" s="24">
        <v>17</v>
      </c>
      <c r="B24" s="25" t="s">
        <v>35</v>
      </c>
      <c r="C24" s="40">
        <v>6</v>
      </c>
      <c r="D24" s="40">
        <v>0</v>
      </c>
      <c r="E24" s="40">
        <v>0</v>
      </c>
      <c r="F24" s="40">
        <v>11925</v>
      </c>
      <c r="G24" s="40">
        <v>0</v>
      </c>
      <c r="H24" s="40">
        <v>0</v>
      </c>
      <c r="I24" s="40">
        <v>0</v>
      </c>
      <c r="J24" s="40">
        <v>0</v>
      </c>
      <c r="K24" s="40">
        <v>0</v>
      </c>
      <c r="L24" s="26">
        <v>11931</v>
      </c>
    </row>
    <row r="25" spans="1:12">
      <c r="A25" s="16">
        <v>18</v>
      </c>
      <c r="B25" s="22" t="s">
        <v>36</v>
      </c>
      <c r="C25" s="41">
        <v>25</v>
      </c>
      <c r="D25" s="41">
        <v>0</v>
      </c>
      <c r="E25" s="41">
        <v>0</v>
      </c>
      <c r="F25" s="41">
        <v>31512</v>
      </c>
      <c r="G25" s="41">
        <v>0</v>
      </c>
      <c r="H25" s="41">
        <v>0</v>
      </c>
      <c r="I25" s="41">
        <v>1</v>
      </c>
      <c r="J25" s="41">
        <v>1</v>
      </c>
      <c r="K25" s="41">
        <v>0</v>
      </c>
      <c r="L25" s="23">
        <v>31539</v>
      </c>
    </row>
    <row r="26" spans="1:12">
      <c r="A26" s="24">
        <v>19</v>
      </c>
      <c r="B26" s="25" t="s">
        <v>37</v>
      </c>
      <c r="C26" s="40">
        <v>10</v>
      </c>
      <c r="D26" s="40">
        <v>0</v>
      </c>
      <c r="E26" s="40">
        <v>0</v>
      </c>
      <c r="F26" s="40">
        <v>37215</v>
      </c>
      <c r="G26" s="40">
        <v>0</v>
      </c>
      <c r="H26" s="40">
        <v>0</v>
      </c>
      <c r="I26" s="40">
        <v>1</v>
      </c>
      <c r="J26" s="40">
        <v>2</v>
      </c>
      <c r="K26" s="40">
        <v>0</v>
      </c>
      <c r="L26" s="26">
        <v>37228</v>
      </c>
    </row>
    <row r="27" spans="1:12">
      <c r="A27" s="16">
        <v>20</v>
      </c>
      <c r="B27" s="22" t="s">
        <v>38</v>
      </c>
      <c r="C27" s="41">
        <v>0</v>
      </c>
      <c r="D27" s="41">
        <v>0</v>
      </c>
      <c r="E27" s="41">
        <v>1</v>
      </c>
      <c r="F27" s="41">
        <v>4636</v>
      </c>
      <c r="G27" s="41">
        <v>0</v>
      </c>
      <c r="H27" s="41">
        <v>0</v>
      </c>
      <c r="I27" s="41">
        <v>1</v>
      </c>
      <c r="J27" s="41">
        <v>1</v>
      </c>
      <c r="K27" s="41">
        <v>0</v>
      </c>
      <c r="L27" s="23">
        <v>4639</v>
      </c>
    </row>
    <row r="28" spans="1:12">
      <c r="A28" s="24">
        <v>21</v>
      </c>
      <c r="B28" s="25" t="s">
        <v>39</v>
      </c>
      <c r="C28" s="40">
        <v>1</v>
      </c>
      <c r="D28" s="40">
        <v>0</v>
      </c>
      <c r="E28" s="40">
        <v>0</v>
      </c>
      <c r="F28" s="40">
        <v>2640</v>
      </c>
      <c r="G28" s="40">
        <v>0</v>
      </c>
      <c r="H28" s="40">
        <v>0</v>
      </c>
      <c r="I28" s="40">
        <v>0</v>
      </c>
      <c r="J28" s="40">
        <v>0</v>
      </c>
      <c r="K28" s="40">
        <v>0</v>
      </c>
      <c r="L28" s="26">
        <v>2641</v>
      </c>
    </row>
    <row r="29" spans="1:12">
      <c r="A29" s="16">
        <v>22</v>
      </c>
      <c r="B29" s="22" t="s">
        <v>40</v>
      </c>
      <c r="C29" s="41">
        <v>4</v>
      </c>
      <c r="D29" s="41">
        <v>0</v>
      </c>
      <c r="E29" s="41">
        <v>1</v>
      </c>
      <c r="F29" s="41">
        <v>16305</v>
      </c>
      <c r="G29" s="41">
        <v>0</v>
      </c>
      <c r="H29" s="41">
        <v>0</v>
      </c>
      <c r="I29" s="41">
        <v>0</v>
      </c>
      <c r="J29" s="41">
        <v>1</v>
      </c>
      <c r="K29" s="41">
        <v>0</v>
      </c>
      <c r="L29" s="23">
        <v>16311</v>
      </c>
    </row>
    <row r="30" spans="1:12">
      <c r="A30" s="24">
        <v>23</v>
      </c>
      <c r="B30" s="25" t="s">
        <v>41</v>
      </c>
      <c r="C30" s="40">
        <v>4</v>
      </c>
      <c r="D30" s="40">
        <v>1</v>
      </c>
      <c r="E30" s="40">
        <v>1</v>
      </c>
      <c r="F30" s="40">
        <v>10315</v>
      </c>
      <c r="G30" s="40">
        <v>0</v>
      </c>
      <c r="H30" s="40">
        <v>0</v>
      </c>
      <c r="I30" s="40">
        <v>0</v>
      </c>
      <c r="J30" s="40">
        <v>1</v>
      </c>
      <c r="K30" s="40">
        <v>0</v>
      </c>
      <c r="L30" s="26">
        <v>10322</v>
      </c>
    </row>
    <row r="31" spans="1:12">
      <c r="A31" s="16">
        <v>24</v>
      </c>
      <c r="B31" s="22" t="s">
        <v>42</v>
      </c>
      <c r="C31" s="41">
        <v>5</v>
      </c>
      <c r="D31" s="41">
        <v>0</v>
      </c>
      <c r="E31" s="41">
        <v>1</v>
      </c>
      <c r="F31" s="41">
        <v>13537</v>
      </c>
      <c r="G31" s="41">
        <v>0</v>
      </c>
      <c r="H31" s="41">
        <v>0</v>
      </c>
      <c r="I31" s="41">
        <v>1</v>
      </c>
      <c r="J31" s="41">
        <v>1</v>
      </c>
      <c r="K31" s="41">
        <v>0</v>
      </c>
      <c r="L31" s="23">
        <v>13545</v>
      </c>
    </row>
    <row r="32" spans="1:12">
      <c r="A32" s="24">
        <v>25</v>
      </c>
      <c r="B32" s="25" t="s">
        <v>43</v>
      </c>
      <c r="C32" s="40">
        <v>0</v>
      </c>
      <c r="D32" s="40">
        <v>0</v>
      </c>
      <c r="E32" s="40">
        <v>0</v>
      </c>
      <c r="F32" s="40">
        <v>4210</v>
      </c>
      <c r="G32" s="40">
        <v>0</v>
      </c>
      <c r="H32" s="40">
        <v>0</v>
      </c>
      <c r="I32" s="40">
        <v>1</v>
      </c>
      <c r="J32" s="40">
        <v>0</v>
      </c>
      <c r="K32" s="40">
        <v>0</v>
      </c>
      <c r="L32" s="26">
        <v>4211</v>
      </c>
    </row>
    <row r="33" spans="1:12">
      <c r="A33" s="16">
        <v>26</v>
      </c>
      <c r="B33" s="22" t="s">
        <v>44</v>
      </c>
      <c r="C33" s="41">
        <v>17</v>
      </c>
      <c r="D33" s="41">
        <v>1</v>
      </c>
      <c r="E33" s="41">
        <v>1</v>
      </c>
      <c r="F33" s="41">
        <v>46025</v>
      </c>
      <c r="G33" s="41">
        <v>0</v>
      </c>
      <c r="H33" s="41">
        <v>0</v>
      </c>
      <c r="I33" s="41">
        <v>5</v>
      </c>
      <c r="J33" s="41">
        <v>1</v>
      </c>
      <c r="K33" s="41">
        <v>0</v>
      </c>
      <c r="L33" s="23">
        <v>46050</v>
      </c>
    </row>
    <row r="34" spans="1:12">
      <c r="A34" s="24">
        <v>27</v>
      </c>
      <c r="B34" s="25" t="s">
        <v>45</v>
      </c>
      <c r="C34" s="40">
        <v>0</v>
      </c>
      <c r="D34" s="40">
        <v>0</v>
      </c>
      <c r="E34" s="40">
        <v>0</v>
      </c>
      <c r="F34" s="40">
        <v>2148</v>
      </c>
      <c r="G34" s="40">
        <v>0</v>
      </c>
      <c r="H34" s="40">
        <v>0</v>
      </c>
      <c r="I34" s="40">
        <v>0</v>
      </c>
      <c r="J34" s="40">
        <v>0</v>
      </c>
      <c r="K34" s="40">
        <v>0</v>
      </c>
      <c r="L34" s="26">
        <v>2148</v>
      </c>
    </row>
    <row r="35" spans="1:12">
      <c r="A35" s="16">
        <v>28</v>
      </c>
      <c r="B35" s="22" t="s">
        <v>46</v>
      </c>
      <c r="C35" s="41">
        <v>23</v>
      </c>
      <c r="D35" s="41">
        <v>1</v>
      </c>
      <c r="E35" s="41">
        <v>1</v>
      </c>
      <c r="F35" s="41">
        <v>43926</v>
      </c>
      <c r="G35" s="41">
        <v>0</v>
      </c>
      <c r="H35" s="41">
        <v>0</v>
      </c>
      <c r="I35" s="41">
        <v>3</v>
      </c>
      <c r="J35" s="41">
        <v>2</v>
      </c>
      <c r="K35" s="41">
        <v>0</v>
      </c>
      <c r="L35" s="23">
        <v>43956</v>
      </c>
    </row>
    <row r="36" spans="1:12">
      <c r="A36" s="24">
        <v>29</v>
      </c>
      <c r="B36" s="25" t="s">
        <v>47</v>
      </c>
      <c r="C36" s="40">
        <v>1</v>
      </c>
      <c r="D36" s="40">
        <v>0</v>
      </c>
      <c r="E36" s="40">
        <v>1</v>
      </c>
      <c r="F36" s="40">
        <v>8732</v>
      </c>
      <c r="G36" s="40">
        <v>0</v>
      </c>
      <c r="H36" s="40">
        <v>0</v>
      </c>
      <c r="I36" s="40">
        <v>0</v>
      </c>
      <c r="J36" s="40">
        <v>1</v>
      </c>
      <c r="K36" s="40">
        <v>0</v>
      </c>
      <c r="L36" s="26">
        <v>8735</v>
      </c>
    </row>
    <row r="37" spans="1:12">
      <c r="A37" s="16">
        <v>30</v>
      </c>
      <c r="B37" s="22" t="s">
        <v>48</v>
      </c>
      <c r="C37" s="41">
        <v>2</v>
      </c>
      <c r="D37" s="41">
        <v>0</v>
      </c>
      <c r="E37" s="41">
        <v>0</v>
      </c>
      <c r="F37" s="41">
        <v>9196</v>
      </c>
      <c r="G37" s="41">
        <v>0</v>
      </c>
      <c r="H37" s="41">
        <v>0</v>
      </c>
      <c r="I37" s="41">
        <v>0</v>
      </c>
      <c r="J37" s="41">
        <v>1</v>
      </c>
      <c r="K37" s="41">
        <v>0</v>
      </c>
      <c r="L37" s="23">
        <v>9199</v>
      </c>
    </row>
    <row r="38" spans="1:12">
      <c r="A38" s="24">
        <v>31</v>
      </c>
      <c r="B38" s="25" t="s">
        <v>49</v>
      </c>
      <c r="C38" s="40">
        <v>9</v>
      </c>
      <c r="D38" s="40">
        <v>1</v>
      </c>
      <c r="E38" s="40">
        <v>1</v>
      </c>
      <c r="F38" s="40">
        <v>19992</v>
      </c>
      <c r="G38" s="40">
        <v>0</v>
      </c>
      <c r="H38" s="40">
        <v>0</v>
      </c>
      <c r="I38" s="40">
        <v>0</v>
      </c>
      <c r="J38" s="40">
        <v>2</v>
      </c>
      <c r="K38" s="40">
        <v>0</v>
      </c>
      <c r="L38" s="26">
        <v>20005</v>
      </c>
    </row>
    <row r="39" spans="1:12">
      <c r="A39" s="16">
        <v>32</v>
      </c>
      <c r="B39" s="22" t="s">
        <v>50</v>
      </c>
      <c r="C39" s="41">
        <v>5</v>
      </c>
      <c r="D39" s="41">
        <v>0</v>
      </c>
      <c r="E39" s="41">
        <v>0</v>
      </c>
      <c r="F39" s="41">
        <v>36076</v>
      </c>
      <c r="G39" s="41">
        <v>0</v>
      </c>
      <c r="H39" s="41">
        <v>0</v>
      </c>
      <c r="I39" s="41">
        <v>1</v>
      </c>
      <c r="J39" s="41">
        <v>5</v>
      </c>
      <c r="K39" s="41">
        <v>0</v>
      </c>
      <c r="L39" s="23">
        <v>36087</v>
      </c>
    </row>
    <row r="40" spans="1:12">
      <c r="A40" s="24">
        <v>33</v>
      </c>
      <c r="B40" s="25" t="s">
        <v>51</v>
      </c>
      <c r="C40" s="40">
        <v>21</v>
      </c>
      <c r="D40" s="40">
        <v>3</v>
      </c>
      <c r="E40" s="40">
        <v>1</v>
      </c>
      <c r="F40" s="40">
        <v>49678</v>
      </c>
      <c r="G40" s="40">
        <v>0</v>
      </c>
      <c r="H40" s="40">
        <v>0</v>
      </c>
      <c r="I40" s="40">
        <v>4</v>
      </c>
      <c r="J40" s="40">
        <v>6</v>
      </c>
      <c r="K40" s="40">
        <v>0</v>
      </c>
      <c r="L40" s="26">
        <v>49713</v>
      </c>
    </row>
    <row r="41" spans="1:12">
      <c r="A41" s="16">
        <v>34</v>
      </c>
      <c r="B41" s="22" t="s">
        <v>52</v>
      </c>
      <c r="C41" s="41">
        <v>66</v>
      </c>
      <c r="D41" s="41">
        <v>2</v>
      </c>
      <c r="E41" s="41">
        <v>2</v>
      </c>
      <c r="F41" s="41">
        <v>124214</v>
      </c>
      <c r="G41" s="41">
        <v>0</v>
      </c>
      <c r="H41" s="41">
        <v>0</v>
      </c>
      <c r="I41" s="41">
        <v>3</v>
      </c>
      <c r="J41" s="41">
        <v>3</v>
      </c>
      <c r="K41" s="41">
        <v>0</v>
      </c>
      <c r="L41" s="23">
        <v>124290</v>
      </c>
    </row>
    <row r="42" spans="1:12">
      <c r="A42" s="295" t="s">
        <v>9</v>
      </c>
      <c r="B42" s="296"/>
      <c r="C42" s="35">
        <v>5647</v>
      </c>
      <c r="D42" s="35">
        <v>237</v>
      </c>
      <c r="E42" s="35">
        <v>124</v>
      </c>
      <c r="F42" s="35">
        <v>2349013</v>
      </c>
      <c r="G42" s="35">
        <v>190</v>
      </c>
      <c r="H42" s="35">
        <v>1698</v>
      </c>
      <c r="I42" s="35">
        <v>331</v>
      </c>
      <c r="J42" s="35">
        <v>274</v>
      </c>
      <c r="K42" s="35">
        <v>166</v>
      </c>
      <c r="L42" s="35">
        <v>2357680</v>
      </c>
    </row>
    <row r="87" spans="1:12">
      <c r="A87" s="6"/>
      <c r="B87" s="6"/>
      <c r="C87" s="6"/>
      <c r="D87" s="6"/>
      <c r="E87" s="6"/>
      <c r="F87" s="6"/>
      <c r="G87" s="6"/>
      <c r="H87" s="6"/>
      <c r="I87" s="6"/>
      <c r="J87" s="6"/>
      <c r="K87" s="6"/>
      <c r="L87" s="6"/>
    </row>
    <row r="88" spans="1:12">
      <c r="A88" s="6"/>
      <c r="B88" s="6"/>
      <c r="C88" s="6"/>
      <c r="D88" s="6"/>
      <c r="E88" s="6"/>
      <c r="F88" s="6"/>
      <c r="G88" s="6"/>
      <c r="H88" s="6"/>
      <c r="I88" s="6"/>
      <c r="J88" s="6"/>
      <c r="K88" s="6"/>
      <c r="L88" s="6"/>
    </row>
    <row r="89" spans="1:12">
      <c r="A89" s="6"/>
      <c r="B89" s="6"/>
      <c r="C89" s="6"/>
      <c r="D89" s="6"/>
      <c r="E89" s="6"/>
      <c r="F89" s="6"/>
      <c r="G89" s="6"/>
      <c r="H89" s="6"/>
      <c r="I89" s="6"/>
      <c r="J89" s="6"/>
      <c r="K89" s="6"/>
      <c r="L89" s="6"/>
    </row>
    <row r="90" spans="1:12">
      <c r="A90" s="6"/>
      <c r="B90" s="6"/>
      <c r="C90" s="6"/>
      <c r="D90" s="6"/>
      <c r="E90" s="6"/>
      <c r="F90" s="6"/>
      <c r="G90" s="6"/>
      <c r="H90" s="6"/>
      <c r="I90" s="6"/>
      <c r="J90" s="6"/>
      <c r="K90" s="6"/>
      <c r="L90" s="6"/>
    </row>
    <row r="91" spans="1:12" s="6" customFormat="1"/>
    <row r="92" spans="1:12" s="6" customFormat="1"/>
    <row r="93" spans="1:12" s="6" customFormat="1"/>
    <row r="94" spans="1:12" s="6" customFormat="1"/>
    <row r="95" spans="1:12" s="6" customFormat="1"/>
    <row r="96" spans="1:12" s="6" customFormat="1"/>
    <row r="97" spans="1:12" s="6" customFormat="1"/>
    <row r="98" spans="1:12" s="6" customFormat="1">
      <c r="A98" s="3"/>
      <c r="B98" s="3"/>
      <c r="C98" s="3"/>
      <c r="D98" s="2"/>
      <c r="E98" s="2"/>
      <c r="F98" s="2"/>
      <c r="G98" s="2"/>
      <c r="H98" s="2"/>
      <c r="I98" s="2"/>
      <c r="J98" s="2"/>
      <c r="K98" s="2"/>
      <c r="L98" s="2"/>
    </row>
    <row r="99" spans="1:12" s="6" customFormat="1">
      <c r="A99" s="3"/>
      <c r="B99" s="3"/>
      <c r="C99" s="3"/>
      <c r="D99" s="2"/>
      <c r="E99" s="2"/>
      <c r="F99" s="2"/>
      <c r="G99" s="2"/>
      <c r="H99" s="2"/>
      <c r="I99" s="2"/>
      <c r="J99" s="2"/>
      <c r="K99" s="2"/>
      <c r="L99" s="2"/>
    </row>
    <row r="100" spans="1:12" s="6" customFormat="1">
      <c r="A100" s="3"/>
      <c r="B100" s="3"/>
      <c r="C100" s="3"/>
      <c r="D100" s="2"/>
      <c r="E100" s="2"/>
      <c r="F100" s="2"/>
      <c r="G100" s="2"/>
      <c r="H100" s="2"/>
      <c r="I100" s="2"/>
      <c r="J100" s="2"/>
      <c r="K100" s="2"/>
      <c r="L100" s="2"/>
    </row>
    <row r="101" spans="1:12" s="6" customFormat="1">
      <c r="A101" s="3"/>
      <c r="B101" s="3"/>
      <c r="C101" s="3"/>
      <c r="D101" s="2"/>
      <c r="E101" s="2"/>
      <c r="F101" s="2"/>
      <c r="G101" s="2"/>
      <c r="H101" s="2"/>
      <c r="I101" s="2"/>
      <c r="J101" s="2"/>
      <c r="K101" s="2"/>
      <c r="L101" s="2"/>
    </row>
  </sheetData>
  <mergeCells count="5">
    <mergeCell ref="A42:B42"/>
    <mergeCell ref="A6:A7"/>
    <mergeCell ref="B6:B7"/>
    <mergeCell ref="C6:K6"/>
    <mergeCell ref="L6:L7"/>
  </mergeCells>
  <pageMargins left="0.23622047244094491" right="0.23622047244094491" top="0.74803149606299213" bottom="0.74803149606299213" header="0.31496062992125984" footer="0.31496062992125984"/>
  <pageSetup paperSize="9" scale="43"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rgb="FFFFC000"/>
    <pageSetUpPr fitToPage="1"/>
  </sheetPr>
  <dimension ref="A1:M495"/>
  <sheetViews>
    <sheetView showGridLines="0" zoomScale="80" zoomScaleNormal="80" workbookViewId="0">
      <pane ySplit="1" topLeftCell="A2" activePane="bottomLeft" state="frozen"/>
      <selection activeCell="D17" sqref="D17"/>
      <selection pane="bottomLeft" activeCell="N14" sqref="N14"/>
    </sheetView>
  </sheetViews>
  <sheetFormatPr defaultColWidth="9.1796875" defaultRowHeight="14.5"/>
  <cols>
    <col min="1" max="1" width="7" style="1" customWidth="1"/>
    <col min="2" max="2" width="31.08984375" style="1" bestFit="1" customWidth="1"/>
    <col min="3" max="3" width="28.36328125" style="1" bestFit="1" customWidth="1"/>
    <col min="4" max="12" width="10.6328125" style="1" customWidth="1"/>
    <col min="13" max="13" width="14.08984375" style="1" customWidth="1"/>
    <col min="14" max="16384" width="9.1796875" style="1"/>
  </cols>
  <sheetData>
    <row r="1" spans="1:13" s="19" customFormat="1" ht="20.25" customHeight="1">
      <c r="A1" s="20" t="s">
        <v>773</v>
      </c>
      <c r="B1" s="252"/>
      <c r="C1" s="243"/>
      <c r="D1" s="243"/>
      <c r="E1" s="243"/>
      <c r="F1" s="243"/>
      <c r="G1" s="243"/>
      <c r="H1" s="243"/>
      <c r="I1" s="243"/>
      <c r="J1" s="243"/>
      <c r="K1" s="243"/>
      <c r="L1" s="243" t="s">
        <v>785</v>
      </c>
      <c r="M1" s="244" t="s">
        <v>836</v>
      </c>
    </row>
    <row r="2" spans="1:13" ht="6.75" customHeight="1">
      <c r="A2" s="20"/>
      <c r="B2" s="31"/>
      <c r="C2" s="31"/>
      <c r="D2" s="31"/>
      <c r="E2" s="31"/>
      <c r="F2" s="31"/>
      <c r="G2" s="31"/>
      <c r="H2" s="31"/>
      <c r="I2" s="31"/>
      <c r="J2" s="31"/>
      <c r="K2" s="31"/>
      <c r="L2" s="31"/>
      <c r="M2" s="30"/>
    </row>
    <row r="3" spans="1:13" ht="20.25" customHeight="1">
      <c r="A3" s="11"/>
      <c r="B3" s="8"/>
      <c r="C3" s="8"/>
      <c r="D3" s="8"/>
      <c r="E3" s="8"/>
      <c r="F3" s="8"/>
      <c r="G3" s="8"/>
      <c r="H3" s="8"/>
      <c r="I3" s="8"/>
      <c r="J3" s="8"/>
      <c r="K3" s="8"/>
      <c r="L3" s="8"/>
      <c r="M3" s="12"/>
    </row>
    <row r="4" spans="1:13" ht="20.25" customHeight="1">
      <c r="A4" s="11"/>
      <c r="B4" s="9"/>
      <c r="C4" s="9"/>
      <c r="D4" s="9"/>
      <c r="E4" s="9"/>
      <c r="F4" s="9"/>
      <c r="G4" s="9"/>
      <c r="H4" s="9"/>
      <c r="I4" s="9"/>
      <c r="J4" s="9"/>
      <c r="K4" s="9"/>
      <c r="L4" s="9"/>
      <c r="M4" s="13"/>
    </row>
    <row r="5" spans="1:13" s="7" customFormat="1" ht="35.25" customHeight="1">
      <c r="A5" s="14" t="s">
        <v>615</v>
      </c>
      <c r="B5" s="10"/>
      <c r="C5" s="10"/>
      <c r="D5" s="10"/>
      <c r="E5" s="10"/>
      <c r="F5" s="10"/>
      <c r="G5" s="10"/>
      <c r="H5" s="10"/>
      <c r="I5" s="10"/>
      <c r="J5" s="10"/>
      <c r="K5" s="10"/>
      <c r="L5" s="10"/>
      <c r="M5" s="15"/>
    </row>
    <row r="6" spans="1:13">
      <c r="A6" s="299" t="s">
        <v>12</v>
      </c>
      <c r="B6" s="299" t="s">
        <v>13</v>
      </c>
      <c r="C6" s="299" t="s">
        <v>11</v>
      </c>
      <c r="D6" s="301" t="s">
        <v>10</v>
      </c>
      <c r="E6" s="301"/>
      <c r="F6" s="301"/>
      <c r="G6" s="301"/>
      <c r="H6" s="301"/>
      <c r="I6" s="301"/>
      <c r="J6" s="301"/>
      <c r="K6" s="301"/>
      <c r="L6" s="301"/>
      <c r="M6" s="301" t="s">
        <v>14</v>
      </c>
    </row>
    <row r="7" spans="1:13">
      <c r="A7" s="300"/>
      <c r="B7" s="300"/>
      <c r="C7" s="300"/>
      <c r="D7" s="39" t="s">
        <v>0</v>
      </c>
      <c r="E7" s="39" t="s">
        <v>1</v>
      </c>
      <c r="F7" s="39" t="s">
        <v>2</v>
      </c>
      <c r="G7" s="39" t="s">
        <v>3</v>
      </c>
      <c r="H7" s="39" t="s">
        <v>4</v>
      </c>
      <c r="I7" s="39" t="s">
        <v>5</v>
      </c>
      <c r="J7" s="39" t="s">
        <v>6</v>
      </c>
      <c r="K7" s="39" t="s">
        <v>7</v>
      </c>
      <c r="L7" s="39" t="s">
        <v>8</v>
      </c>
      <c r="M7" s="301"/>
    </row>
    <row r="8" spans="1:13">
      <c r="A8" s="27">
        <v>1</v>
      </c>
      <c r="B8" s="37" t="s">
        <v>53</v>
      </c>
      <c r="C8" s="255" t="s">
        <v>20</v>
      </c>
      <c r="D8" s="36">
        <v>1</v>
      </c>
      <c r="E8" s="36">
        <v>0</v>
      </c>
      <c r="F8" s="36">
        <v>0</v>
      </c>
      <c r="G8" s="36">
        <v>779</v>
      </c>
      <c r="H8" s="36">
        <v>0</v>
      </c>
      <c r="I8" s="36">
        <v>0</v>
      </c>
      <c r="J8" s="36">
        <v>0</v>
      </c>
      <c r="K8" s="36">
        <v>0</v>
      </c>
      <c r="L8" s="36">
        <v>0</v>
      </c>
      <c r="M8" s="36">
        <v>780</v>
      </c>
    </row>
    <row r="9" spans="1:13">
      <c r="A9" s="5">
        <v>2</v>
      </c>
      <c r="B9" s="42" t="s">
        <v>54</v>
      </c>
      <c r="C9" s="256" t="s">
        <v>20</v>
      </c>
      <c r="D9" s="229">
        <v>0</v>
      </c>
      <c r="E9" s="229">
        <v>0</v>
      </c>
      <c r="F9" s="229">
        <v>0</v>
      </c>
      <c r="G9" s="229">
        <v>405</v>
      </c>
      <c r="H9" s="229">
        <v>0</v>
      </c>
      <c r="I9" s="229">
        <v>0</v>
      </c>
      <c r="J9" s="229">
        <v>0</v>
      </c>
      <c r="K9" s="229">
        <v>0</v>
      </c>
      <c r="L9" s="229">
        <v>0</v>
      </c>
      <c r="M9" s="229">
        <v>405</v>
      </c>
    </row>
    <row r="10" spans="1:13">
      <c r="A10" s="27">
        <v>3</v>
      </c>
      <c r="B10" s="37" t="s">
        <v>55</v>
      </c>
      <c r="C10" s="257" t="s">
        <v>20</v>
      </c>
      <c r="D10" s="36">
        <v>0</v>
      </c>
      <c r="E10" s="36">
        <v>0</v>
      </c>
      <c r="F10" s="36">
        <v>0</v>
      </c>
      <c r="G10" s="36">
        <v>2729</v>
      </c>
      <c r="H10" s="36">
        <v>0</v>
      </c>
      <c r="I10" s="36">
        <v>0</v>
      </c>
      <c r="J10" s="36">
        <v>0</v>
      </c>
      <c r="K10" s="36">
        <v>0</v>
      </c>
      <c r="L10" s="36">
        <v>0</v>
      </c>
      <c r="M10" s="36">
        <v>2729</v>
      </c>
    </row>
    <row r="11" spans="1:13">
      <c r="A11" s="234">
        <v>4</v>
      </c>
      <c r="B11" s="42" t="s">
        <v>56</v>
      </c>
      <c r="C11" s="256" t="s">
        <v>20</v>
      </c>
      <c r="D11" s="229">
        <v>0</v>
      </c>
      <c r="E11" s="229">
        <v>0</v>
      </c>
      <c r="F11" s="229">
        <v>0</v>
      </c>
      <c r="G11" s="229">
        <v>225</v>
      </c>
      <c r="H11" s="229">
        <v>0</v>
      </c>
      <c r="I11" s="229">
        <v>0</v>
      </c>
      <c r="J11" s="229">
        <v>0</v>
      </c>
      <c r="K11" s="229">
        <v>0</v>
      </c>
      <c r="L11" s="229">
        <v>0</v>
      </c>
      <c r="M11" s="229">
        <v>225</v>
      </c>
    </row>
    <row r="12" spans="1:13">
      <c r="A12" s="27">
        <v>5</v>
      </c>
      <c r="B12" s="37" t="s">
        <v>57</v>
      </c>
      <c r="C12" s="255" t="s">
        <v>20</v>
      </c>
      <c r="D12" s="36">
        <v>0</v>
      </c>
      <c r="E12" s="36">
        <v>0</v>
      </c>
      <c r="F12" s="36">
        <v>0</v>
      </c>
      <c r="G12" s="36">
        <v>639</v>
      </c>
      <c r="H12" s="36">
        <v>0</v>
      </c>
      <c r="I12" s="36">
        <v>0</v>
      </c>
      <c r="J12" s="36">
        <v>0</v>
      </c>
      <c r="K12" s="36">
        <v>0</v>
      </c>
      <c r="L12" s="36">
        <v>0</v>
      </c>
      <c r="M12" s="36">
        <v>639</v>
      </c>
    </row>
    <row r="13" spans="1:13">
      <c r="A13" s="5">
        <v>6</v>
      </c>
      <c r="B13" s="42" t="s">
        <v>58</v>
      </c>
      <c r="C13" s="256" t="s">
        <v>20</v>
      </c>
      <c r="D13" s="229">
        <v>0</v>
      </c>
      <c r="E13" s="229">
        <v>0</v>
      </c>
      <c r="F13" s="229">
        <v>0</v>
      </c>
      <c r="G13" s="229">
        <v>217</v>
      </c>
      <c r="H13" s="229">
        <v>0</v>
      </c>
      <c r="I13" s="229">
        <v>0</v>
      </c>
      <c r="J13" s="229">
        <v>0</v>
      </c>
      <c r="K13" s="229">
        <v>0</v>
      </c>
      <c r="L13" s="229">
        <v>0</v>
      </c>
      <c r="M13" s="229">
        <v>217</v>
      </c>
    </row>
    <row r="14" spans="1:13">
      <c r="A14" s="27">
        <v>7</v>
      </c>
      <c r="B14" s="37" t="s">
        <v>59</v>
      </c>
      <c r="C14" s="257" t="s">
        <v>20</v>
      </c>
      <c r="D14" s="36">
        <v>0</v>
      </c>
      <c r="E14" s="36">
        <v>0</v>
      </c>
      <c r="F14" s="36">
        <v>0</v>
      </c>
      <c r="G14" s="36">
        <v>1019</v>
      </c>
      <c r="H14" s="36">
        <v>0</v>
      </c>
      <c r="I14" s="36">
        <v>0</v>
      </c>
      <c r="J14" s="36">
        <v>0</v>
      </c>
      <c r="K14" s="36">
        <v>0</v>
      </c>
      <c r="L14" s="36">
        <v>0</v>
      </c>
      <c r="M14" s="36">
        <v>1019</v>
      </c>
    </row>
    <row r="15" spans="1:13">
      <c r="A15" s="234">
        <v>8</v>
      </c>
      <c r="B15" s="42" t="s">
        <v>60</v>
      </c>
      <c r="C15" s="256" t="s">
        <v>20</v>
      </c>
      <c r="D15" s="229">
        <v>0</v>
      </c>
      <c r="E15" s="229">
        <v>0</v>
      </c>
      <c r="F15" s="229">
        <v>0</v>
      </c>
      <c r="G15" s="229">
        <v>777</v>
      </c>
      <c r="H15" s="229">
        <v>0</v>
      </c>
      <c r="I15" s="229">
        <v>0</v>
      </c>
      <c r="J15" s="229">
        <v>0</v>
      </c>
      <c r="K15" s="229">
        <v>0</v>
      </c>
      <c r="L15" s="229">
        <v>0</v>
      </c>
      <c r="M15" s="229">
        <v>777</v>
      </c>
    </row>
    <row r="16" spans="1:13">
      <c r="A16" s="27">
        <v>9</v>
      </c>
      <c r="B16" s="37" t="s">
        <v>61</v>
      </c>
      <c r="C16" s="255" t="s">
        <v>20</v>
      </c>
      <c r="D16" s="36">
        <v>0</v>
      </c>
      <c r="E16" s="36">
        <v>0</v>
      </c>
      <c r="F16" s="36">
        <v>0</v>
      </c>
      <c r="G16" s="36">
        <v>438</v>
      </c>
      <c r="H16" s="36">
        <v>0</v>
      </c>
      <c r="I16" s="36">
        <v>0</v>
      </c>
      <c r="J16" s="36">
        <v>0</v>
      </c>
      <c r="K16" s="36">
        <v>0</v>
      </c>
      <c r="L16" s="36">
        <v>0</v>
      </c>
      <c r="M16" s="36">
        <v>438</v>
      </c>
    </row>
    <row r="17" spans="1:13">
      <c r="A17" s="5">
        <v>10</v>
      </c>
      <c r="B17" s="42" t="s">
        <v>62</v>
      </c>
      <c r="C17" s="256" t="s">
        <v>20</v>
      </c>
      <c r="D17" s="229">
        <v>0</v>
      </c>
      <c r="E17" s="229">
        <v>0</v>
      </c>
      <c r="F17" s="229">
        <v>0</v>
      </c>
      <c r="G17" s="229">
        <v>627</v>
      </c>
      <c r="H17" s="229">
        <v>0</v>
      </c>
      <c r="I17" s="229">
        <v>0</v>
      </c>
      <c r="J17" s="229">
        <v>0</v>
      </c>
      <c r="K17" s="229">
        <v>0</v>
      </c>
      <c r="L17" s="229">
        <v>0</v>
      </c>
      <c r="M17" s="229">
        <v>627</v>
      </c>
    </row>
    <row r="18" spans="1:13">
      <c r="A18" s="27">
        <v>11</v>
      </c>
      <c r="B18" s="37" t="s">
        <v>63</v>
      </c>
      <c r="C18" s="257" t="s">
        <v>20</v>
      </c>
      <c r="D18" s="36">
        <v>0</v>
      </c>
      <c r="E18" s="36">
        <v>0</v>
      </c>
      <c r="F18" s="36">
        <v>0</v>
      </c>
      <c r="G18" s="36">
        <v>1298</v>
      </c>
      <c r="H18" s="36">
        <v>0</v>
      </c>
      <c r="I18" s="36">
        <v>0</v>
      </c>
      <c r="J18" s="36">
        <v>0</v>
      </c>
      <c r="K18" s="36">
        <v>0</v>
      </c>
      <c r="L18" s="36">
        <v>0</v>
      </c>
      <c r="M18" s="36">
        <v>1298</v>
      </c>
    </row>
    <row r="19" spans="1:13">
      <c r="A19" s="234">
        <v>12</v>
      </c>
      <c r="B19" s="42" t="s">
        <v>64</v>
      </c>
      <c r="C19" s="256" t="s">
        <v>50</v>
      </c>
      <c r="D19" s="229">
        <v>0</v>
      </c>
      <c r="E19" s="229">
        <v>0</v>
      </c>
      <c r="F19" s="229">
        <v>0</v>
      </c>
      <c r="G19" s="229">
        <v>2670</v>
      </c>
      <c r="H19" s="229">
        <v>0</v>
      </c>
      <c r="I19" s="229">
        <v>0</v>
      </c>
      <c r="J19" s="229">
        <v>0</v>
      </c>
      <c r="K19" s="229">
        <v>0</v>
      </c>
      <c r="L19" s="229">
        <v>0</v>
      </c>
      <c r="M19" s="229">
        <v>2670</v>
      </c>
    </row>
    <row r="20" spans="1:13">
      <c r="A20" s="27">
        <v>13</v>
      </c>
      <c r="B20" s="37" t="s">
        <v>65</v>
      </c>
      <c r="C20" s="255" t="s">
        <v>41</v>
      </c>
      <c r="D20" s="36">
        <v>0</v>
      </c>
      <c r="E20" s="36">
        <v>0</v>
      </c>
      <c r="F20" s="36">
        <v>0</v>
      </c>
      <c r="G20" s="36">
        <v>189</v>
      </c>
      <c r="H20" s="36">
        <v>0</v>
      </c>
      <c r="I20" s="36">
        <v>0</v>
      </c>
      <c r="J20" s="36">
        <v>0</v>
      </c>
      <c r="K20" s="36">
        <v>0</v>
      </c>
      <c r="L20" s="36">
        <v>0</v>
      </c>
      <c r="M20" s="36">
        <v>189</v>
      </c>
    </row>
    <row r="21" spans="1:13">
      <c r="A21" s="5">
        <v>14</v>
      </c>
      <c r="B21" s="42" t="s">
        <v>66</v>
      </c>
      <c r="C21" s="256" t="s">
        <v>38</v>
      </c>
      <c r="D21" s="229">
        <v>0</v>
      </c>
      <c r="E21" s="229">
        <v>0</v>
      </c>
      <c r="F21" s="229">
        <v>1</v>
      </c>
      <c r="G21" s="229">
        <v>3090</v>
      </c>
      <c r="H21" s="229">
        <v>0</v>
      </c>
      <c r="I21" s="229">
        <v>0</v>
      </c>
      <c r="J21" s="229">
        <v>0</v>
      </c>
      <c r="K21" s="229">
        <v>1</v>
      </c>
      <c r="L21" s="229">
        <v>0</v>
      </c>
      <c r="M21" s="229">
        <v>3092</v>
      </c>
    </row>
    <row r="22" spans="1:13">
      <c r="A22" s="27">
        <v>15</v>
      </c>
      <c r="B22" s="37" t="s">
        <v>67</v>
      </c>
      <c r="C22" s="257" t="s">
        <v>52</v>
      </c>
      <c r="D22" s="36">
        <v>0</v>
      </c>
      <c r="E22" s="36">
        <v>0</v>
      </c>
      <c r="F22" s="36">
        <v>0</v>
      </c>
      <c r="G22" s="36">
        <v>2971</v>
      </c>
      <c r="H22" s="36">
        <v>0</v>
      </c>
      <c r="I22" s="36">
        <v>0</v>
      </c>
      <c r="J22" s="36">
        <v>1</v>
      </c>
      <c r="K22" s="36">
        <v>0</v>
      </c>
      <c r="L22" s="36">
        <v>0</v>
      </c>
      <c r="M22" s="36">
        <v>2972</v>
      </c>
    </row>
    <row r="23" spans="1:13">
      <c r="A23" s="234">
        <v>16</v>
      </c>
      <c r="B23" s="42" t="s">
        <v>68</v>
      </c>
      <c r="C23" s="256" t="s">
        <v>42</v>
      </c>
      <c r="D23" s="229">
        <v>0</v>
      </c>
      <c r="E23" s="229">
        <v>0</v>
      </c>
      <c r="F23" s="229">
        <v>0</v>
      </c>
      <c r="G23" s="229">
        <v>53</v>
      </c>
      <c r="H23" s="229">
        <v>0</v>
      </c>
      <c r="I23" s="229">
        <v>0</v>
      </c>
      <c r="J23" s="229">
        <v>0</v>
      </c>
      <c r="K23" s="229">
        <v>0</v>
      </c>
      <c r="L23" s="229">
        <v>0</v>
      </c>
      <c r="M23" s="229">
        <v>53</v>
      </c>
    </row>
    <row r="24" spans="1:13">
      <c r="A24" s="27">
        <v>17</v>
      </c>
      <c r="B24" s="37" t="s">
        <v>69</v>
      </c>
      <c r="C24" s="255" t="s">
        <v>21</v>
      </c>
      <c r="D24" s="36">
        <v>13</v>
      </c>
      <c r="E24" s="36">
        <v>0</v>
      </c>
      <c r="F24" s="36">
        <v>0</v>
      </c>
      <c r="G24" s="36">
        <v>10821</v>
      </c>
      <c r="H24" s="36">
        <v>0</v>
      </c>
      <c r="I24" s="36">
        <v>0</v>
      </c>
      <c r="J24" s="36">
        <v>0</v>
      </c>
      <c r="K24" s="36">
        <v>0</v>
      </c>
      <c r="L24" s="36">
        <v>0</v>
      </c>
      <c r="M24" s="36">
        <v>10834</v>
      </c>
    </row>
    <row r="25" spans="1:13">
      <c r="A25" s="5">
        <v>18</v>
      </c>
      <c r="B25" s="42" t="s">
        <v>70</v>
      </c>
      <c r="C25" s="256" t="s">
        <v>31</v>
      </c>
      <c r="D25" s="229">
        <v>0</v>
      </c>
      <c r="E25" s="229">
        <v>0</v>
      </c>
      <c r="F25" s="229">
        <v>0</v>
      </c>
      <c r="G25" s="229">
        <v>473</v>
      </c>
      <c r="H25" s="229">
        <v>0</v>
      </c>
      <c r="I25" s="229">
        <v>0</v>
      </c>
      <c r="J25" s="229">
        <v>0</v>
      </c>
      <c r="K25" s="229">
        <v>0</v>
      </c>
      <c r="L25" s="229">
        <v>0</v>
      </c>
      <c r="M25" s="229">
        <v>473</v>
      </c>
    </row>
    <row r="26" spans="1:13">
      <c r="A26" s="27">
        <v>19</v>
      </c>
      <c r="B26" s="37" t="s">
        <v>71</v>
      </c>
      <c r="C26" s="257" t="s">
        <v>33</v>
      </c>
      <c r="D26" s="36">
        <v>13</v>
      </c>
      <c r="E26" s="36">
        <v>3</v>
      </c>
      <c r="F26" s="36">
        <v>0</v>
      </c>
      <c r="G26" s="36">
        <v>14250</v>
      </c>
      <c r="H26" s="36">
        <v>0</v>
      </c>
      <c r="I26" s="36">
        <v>0</v>
      </c>
      <c r="J26" s="36">
        <v>1</v>
      </c>
      <c r="K26" s="36">
        <v>1</v>
      </c>
      <c r="L26" s="36">
        <v>0</v>
      </c>
      <c r="M26" s="36">
        <v>14268</v>
      </c>
    </row>
    <row r="27" spans="1:13">
      <c r="A27" s="234">
        <v>20</v>
      </c>
      <c r="B27" s="42" t="s">
        <v>72</v>
      </c>
      <c r="C27" s="256" t="s">
        <v>20</v>
      </c>
      <c r="D27" s="229">
        <v>1</v>
      </c>
      <c r="E27" s="229">
        <v>0</v>
      </c>
      <c r="F27" s="229">
        <v>1</v>
      </c>
      <c r="G27" s="229">
        <v>5730</v>
      </c>
      <c r="H27" s="229">
        <v>0</v>
      </c>
      <c r="I27" s="229">
        <v>0</v>
      </c>
      <c r="J27" s="229">
        <v>4</v>
      </c>
      <c r="K27" s="229">
        <v>1</v>
      </c>
      <c r="L27" s="229">
        <v>0</v>
      </c>
      <c r="M27" s="229">
        <v>5737</v>
      </c>
    </row>
    <row r="28" spans="1:13">
      <c r="A28" s="27">
        <v>21</v>
      </c>
      <c r="B28" s="37" t="s">
        <v>73</v>
      </c>
      <c r="C28" s="255" t="s">
        <v>37</v>
      </c>
      <c r="D28" s="36">
        <v>8</v>
      </c>
      <c r="E28" s="36">
        <v>0</v>
      </c>
      <c r="F28" s="36">
        <v>0</v>
      </c>
      <c r="G28" s="36">
        <v>16716</v>
      </c>
      <c r="H28" s="36">
        <v>0</v>
      </c>
      <c r="I28" s="36">
        <v>0</v>
      </c>
      <c r="J28" s="36">
        <v>1</v>
      </c>
      <c r="K28" s="36">
        <v>2</v>
      </c>
      <c r="L28" s="36">
        <v>0</v>
      </c>
      <c r="M28" s="36">
        <v>16727</v>
      </c>
    </row>
    <row r="29" spans="1:13">
      <c r="A29" s="5">
        <v>22</v>
      </c>
      <c r="B29" s="42" t="s">
        <v>75</v>
      </c>
      <c r="C29" s="256" t="s">
        <v>27</v>
      </c>
      <c r="D29" s="229">
        <v>2</v>
      </c>
      <c r="E29" s="229">
        <v>0</v>
      </c>
      <c r="F29" s="229">
        <v>0</v>
      </c>
      <c r="G29" s="229">
        <v>6330</v>
      </c>
      <c r="H29" s="229">
        <v>0</v>
      </c>
      <c r="I29" s="229">
        <v>0</v>
      </c>
      <c r="J29" s="229">
        <v>0</v>
      </c>
      <c r="K29" s="229">
        <v>0</v>
      </c>
      <c r="L29" s="229">
        <v>0</v>
      </c>
      <c r="M29" s="229">
        <v>6332</v>
      </c>
    </row>
    <row r="30" spans="1:13">
      <c r="A30" s="27">
        <v>23</v>
      </c>
      <c r="B30" s="37" t="s">
        <v>766</v>
      </c>
      <c r="C30" s="257" t="s">
        <v>27</v>
      </c>
      <c r="D30" s="36">
        <v>163</v>
      </c>
      <c r="E30" s="36">
        <v>17</v>
      </c>
      <c r="F30" s="36">
        <v>4</v>
      </c>
      <c r="G30" s="36">
        <v>86806</v>
      </c>
      <c r="H30" s="36">
        <v>0</v>
      </c>
      <c r="I30" s="36">
        <v>0</v>
      </c>
      <c r="J30" s="36">
        <v>18</v>
      </c>
      <c r="K30" s="36">
        <v>9</v>
      </c>
      <c r="L30" s="36">
        <v>0</v>
      </c>
      <c r="M30" s="36">
        <v>87017</v>
      </c>
    </row>
    <row r="31" spans="1:13">
      <c r="A31" s="234">
        <v>24</v>
      </c>
      <c r="B31" s="42" t="s">
        <v>76</v>
      </c>
      <c r="C31" s="256" t="s">
        <v>47</v>
      </c>
      <c r="D31" s="229">
        <v>0</v>
      </c>
      <c r="E31" s="229">
        <v>0</v>
      </c>
      <c r="F31" s="229">
        <v>0</v>
      </c>
      <c r="G31" s="229">
        <v>1048</v>
      </c>
      <c r="H31" s="229">
        <v>0</v>
      </c>
      <c r="I31" s="229">
        <v>0</v>
      </c>
      <c r="J31" s="229">
        <v>0</v>
      </c>
      <c r="K31" s="229">
        <v>0</v>
      </c>
      <c r="L31" s="229">
        <v>0</v>
      </c>
      <c r="M31" s="229">
        <v>1048</v>
      </c>
    </row>
    <row r="32" spans="1:13">
      <c r="A32" s="27">
        <v>25</v>
      </c>
      <c r="B32" s="37" t="s">
        <v>77</v>
      </c>
      <c r="C32" s="255" t="s">
        <v>47</v>
      </c>
      <c r="D32" s="36">
        <v>0</v>
      </c>
      <c r="E32" s="36">
        <v>0</v>
      </c>
      <c r="F32" s="36">
        <v>0</v>
      </c>
      <c r="G32" s="36">
        <v>190</v>
      </c>
      <c r="H32" s="36">
        <v>0</v>
      </c>
      <c r="I32" s="36">
        <v>0</v>
      </c>
      <c r="J32" s="36">
        <v>0</v>
      </c>
      <c r="K32" s="36">
        <v>0</v>
      </c>
      <c r="L32" s="36">
        <v>0</v>
      </c>
      <c r="M32" s="36">
        <v>190</v>
      </c>
    </row>
    <row r="33" spans="1:13" s="235" customFormat="1">
      <c r="A33" s="5">
        <v>26</v>
      </c>
      <c r="B33" s="42" t="s">
        <v>78</v>
      </c>
      <c r="C33" s="256" t="s">
        <v>47</v>
      </c>
      <c r="D33" s="229">
        <v>0</v>
      </c>
      <c r="E33" s="229">
        <v>0</v>
      </c>
      <c r="F33" s="229">
        <v>0</v>
      </c>
      <c r="G33" s="229">
        <v>2</v>
      </c>
      <c r="H33" s="229">
        <v>0</v>
      </c>
      <c r="I33" s="229">
        <v>0</v>
      </c>
      <c r="J33" s="229">
        <v>0</v>
      </c>
      <c r="K33" s="229">
        <v>0</v>
      </c>
      <c r="L33" s="229">
        <v>0</v>
      </c>
      <c r="M33" s="229">
        <v>2</v>
      </c>
    </row>
    <row r="34" spans="1:13">
      <c r="A34" s="27">
        <v>27</v>
      </c>
      <c r="B34" s="37" t="s">
        <v>79</v>
      </c>
      <c r="C34" s="257" t="s">
        <v>35</v>
      </c>
      <c r="D34" s="36">
        <v>0</v>
      </c>
      <c r="E34" s="36">
        <v>0</v>
      </c>
      <c r="F34" s="36">
        <v>0</v>
      </c>
      <c r="G34" s="36">
        <v>2617</v>
      </c>
      <c r="H34" s="36">
        <v>0</v>
      </c>
      <c r="I34" s="36">
        <v>0</v>
      </c>
      <c r="J34" s="36">
        <v>0</v>
      </c>
      <c r="K34" s="36">
        <v>0</v>
      </c>
      <c r="L34" s="36">
        <v>0</v>
      </c>
      <c r="M34" s="36">
        <v>2617</v>
      </c>
    </row>
    <row r="35" spans="1:13">
      <c r="A35" s="234">
        <v>28</v>
      </c>
      <c r="B35" s="42" t="s">
        <v>80</v>
      </c>
      <c r="C35" s="256" t="s">
        <v>35</v>
      </c>
      <c r="D35" s="229">
        <v>0</v>
      </c>
      <c r="E35" s="229">
        <v>0</v>
      </c>
      <c r="F35" s="229">
        <v>0</v>
      </c>
      <c r="G35" s="229">
        <v>895</v>
      </c>
      <c r="H35" s="229">
        <v>0</v>
      </c>
      <c r="I35" s="229">
        <v>0</v>
      </c>
      <c r="J35" s="229">
        <v>0</v>
      </c>
      <c r="K35" s="229">
        <v>0</v>
      </c>
      <c r="L35" s="229">
        <v>0</v>
      </c>
      <c r="M35" s="229">
        <v>895</v>
      </c>
    </row>
    <row r="36" spans="1:13">
      <c r="A36" s="27">
        <v>29</v>
      </c>
      <c r="B36" s="37" t="s">
        <v>81</v>
      </c>
      <c r="C36" s="255" t="s">
        <v>35</v>
      </c>
      <c r="D36" s="36">
        <v>0</v>
      </c>
      <c r="E36" s="36">
        <v>0</v>
      </c>
      <c r="F36" s="36">
        <v>0</v>
      </c>
      <c r="G36" s="36">
        <v>675</v>
      </c>
      <c r="H36" s="36">
        <v>0</v>
      </c>
      <c r="I36" s="36">
        <v>0</v>
      </c>
      <c r="J36" s="36">
        <v>0</v>
      </c>
      <c r="K36" s="36">
        <v>0</v>
      </c>
      <c r="L36" s="36">
        <v>0</v>
      </c>
      <c r="M36" s="36">
        <v>675</v>
      </c>
    </row>
    <row r="37" spans="1:13">
      <c r="A37" s="5">
        <v>30</v>
      </c>
      <c r="B37" s="42" t="s">
        <v>82</v>
      </c>
      <c r="C37" s="256" t="s">
        <v>35</v>
      </c>
      <c r="D37" s="229">
        <v>1</v>
      </c>
      <c r="E37" s="229">
        <v>0</v>
      </c>
      <c r="F37" s="229">
        <v>0</v>
      </c>
      <c r="G37" s="229">
        <v>1211</v>
      </c>
      <c r="H37" s="229">
        <v>0</v>
      </c>
      <c r="I37" s="229">
        <v>0</v>
      </c>
      <c r="J37" s="229">
        <v>0</v>
      </c>
      <c r="K37" s="229">
        <v>0</v>
      </c>
      <c r="L37" s="229">
        <v>0</v>
      </c>
      <c r="M37" s="229">
        <v>1212</v>
      </c>
    </row>
    <row r="38" spans="1:13">
      <c r="A38" s="27">
        <v>31</v>
      </c>
      <c r="B38" s="37" t="s">
        <v>83</v>
      </c>
      <c r="C38" s="257" t="s">
        <v>29</v>
      </c>
      <c r="D38" s="36">
        <v>0</v>
      </c>
      <c r="E38" s="36">
        <v>0</v>
      </c>
      <c r="F38" s="36">
        <v>0</v>
      </c>
      <c r="G38" s="36">
        <v>2456</v>
      </c>
      <c r="H38" s="36">
        <v>0</v>
      </c>
      <c r="I38" s="36">
        <v>0</v>
      </c>
      <c r="J38" s="36">
        <v>1</v>
      </c>
      <c r="K38" s="36">
        <v>0</v>
      </c>
      <c r="L38" s="36">
        <v>0</v>
      </c>
      <c r="M38" s="36">
        <v>2457</v>
      </c>
    </row>
    <row r="39" spans="1:13">
      <c r="A39" s="234">
        <v>32</v>
      </c>
      <c r="B39" s="42" t="s">
        <v>84</v>
      </c>
      <c r="C39" s="256" t="s">
        <v>21</v>
      </c>
      <c r="D39" s="229">
        <v>0</v>
      </c>
      <c r="E39" s="229">
        <v>0</v>
      </c>
      <c r="F39" s="229">
        <v>0</v>
      </c>
      <c r="G39" s="229">
        <v>1370</v>
      </c>
      <c r="H39" s="229">
        <v>0</v>
      </c>
      <c r="I39" s="229">
        <v>0</v>
      </c>
      <c r="J39" s="229">
        <v>0</v>
      </c>
      <c r="K39" s="229">
        <v>0</v>
      </c>
      <c r="L39" s="229">
        <v>0</v>
      </c>
      <c r="M39" s="229">
        <v>1370</v>
      </c>
    </row>
    <row r="40" spans="1:13">
      <c r="A40" s="27">
        <v>33</v>
      </c>
      <c r="B40" s="37" t="s">
        <v>86</v>
      </c>
      <c r="C40" s="255" t="s">
        <v>31</v>
      </c>
      <c r="D40" s="36">
        <v>4</v>
      </c>
      <c r="E40" s="36">
        <v>0</v>
      </c>
      <c r="F40" s="36">
        <v>0</v>
      </c>
      <c r="G40" s="36">
        <v>3717</v>
      </c>
      <c r="H40" s="36">
        <v>0</v>
      </c>
      <c r="I40" s="36">
        <v>0</v>
      </c>
      <c r="J40" s="36">
        <v>0</v>
      </c>
      <c r="K40" s="36">
        <v>0</v>
      </c>
      <c r="L40" s="36">
        <v>0</v>
      </c>
      <c r="M40" s="36">
        <v>3721</v>
      </c>
    </row>
    <row r="41" spans="1:13">
      <c r="A41" s="5">
        <v>34</v>
      </c>
      <c r="B41" s="42" t="s">
        <v>87</v>
      </c>
      <c r="C41" s="256" t="s">
        <v>31</v>
      </c>
      <c r="D41" s="229">
        <v>10</v>
      </c>
      <c r="E41" s="229">
        <v>1</v>
      </c>
      <c r="F41" s="229">
        <v>1</v>
      </c>
      <c r="G41" s="229">
        <v>10683</v>
      </c>
      <c r="H41" s="229">
        <v>1</v>
      </c>
      <c r="I41" s="229">
        <v>0</v>
      </c>
      <c r="J41" s="229">
        <v>1</v>
      </c>
      <c r="K41" s="229">
        <v>1</v>
      </c>
      <c r="L41" s="229">
        <v>0</v>
      </c>
      <c r="M41" s="229">
        <v>10698</v>
      </c>
    </row>
    <row r="42" spans="1:13">
      <c r="A42" s="27">
        <v>35</v>
      </c>
      <c r="B42" s="37" t="s">
        <v>88</v>
      </c>
      <c r="C42" s="257" t="s">
        <v>28</v>
      </c>
      <c r="D42" s="36">
        <v>0</v>
      </c>
      <c r="E42" s="36">
        <v>0</v>
      </c>
      <c r="F42" s="36">
        <v>0</v>
      </c>
      <c r="G42" s="36">
        <v>4094</v>
      </c>
      <c r="H42" s="36">
        <v>0</v>
      </c>
      <c r="I42" s="36">
        <v>0</v>
      </c>
      <c r="J42" s="36">
        <v>0</v>
      </c>
      <c r="K42" s="36">
        <v>0</v>
      </c>
      <c r="L42" s="36">
        <v>0</v>
      </c>
      <c r="M42" s="36">
        <v>4094</v>
      </c>
    </row>
    <row r="43" spans="1:13">
      <c r="A43" s="234">
        <v>36</v>
      </c>
      <c r="B43" s="42" t="s">
        <v>89</v>
      </c>
      <c r="C43" s="256" t="s">
        <v>46</v>
      </c>
      <c r="D43" s="229">
        <v>0</v>
      </c>
      <c r="E43" s="229">
        <v>0</v>
      </c>
      <c r="F43" s="229">
        <v>0</v>
      </c>
      <c r="G43" s="229">
        <v>374</v>
      </c>
      <c r="H43" s="229">
        <v>0</v>
      </c>
      <c r="I43" s="229">
        <v>0</v>
      </c>
      <c r="J43" s="229">
        <v>0</v>
      </c>
      <c r="K43" s="229">
        <v>0</v>
      </c>
      <c r="L43" s="229">
        <v>0</v>
      </c>
      <c r="M43" s="229">
        <v>374</v>
      </c>
    </row>
    <row r="44" spans="1:13">
      <c r="A44" s="27">
        <v>37</v>
      </c>
      <c r="B44" s="37" t="s">
        <v>90</v>
      </c>
      <c r="C44" s="255" t="s">
        <v>24</v>
      </c>
      <c r="D44" s="36">
        <v>1</v>
      </c>
      <c r="E44" s="36">
        <v>0</v>
      </c>
      <c r="F44" s="36">
        <v>0</v>
      </c>
      <c r="G44" s="36">
        <v>9807</v>
      </c>
      <c r="H44" s="36">
        <v>0</v>
      </c>
      <c r="I44" s="36">
        <v>0</v>
      </c>
      <c r="J44" s="36">
        <v>0</v>
      </c>
      <c r="K44" s="36">
        <v>0</v>
      </c>
      <c r="L44" s="36">
        <v>0</v>
      </c>
      <c r="M44" s="36">
        <v>9808</v>
      </c>
    </row>
    <row r="45" spans="1:13">
      <c r="A45" s="5">
        <v>38</v>
      </c>
      <c r="B45" s="42" t="s">
        <v>91</v>
      </c>
      <c r="C45" s="256" t="s">
        <v>51</v>
      </c>
      <c r="D45" s="229">
        <v>0</v>
      </c>
      <c r="E45" s="229">
        <v>0</v>
      </c>
      <c r="F45" s="229">
        <v>0</v>
      </c>
      <c r="G45" s="229">
        <v>1669</v>
      </c>
      <c r="H45" s="229">
        <v>0</v>
      </c>
      <c r="I45" s="229">
        <v>0</v>
      </c>
      <c r="J45" s="229">
        <v>0</v>
      </c>
      <c r="K45" s="229">
        <v>0</v>
      </c>
      <c r="L45" s="229">
        <v>0</v>
      </c>
      <c r="M45" s="229">
        <v>1669</v>
      </c>
    </row>
    <row r="46" spans="1:13">
      <c r="A46" s="27">
        <v>39</v>
      </c>
      <c r="B46" s="37" t="s">
        <v>92</v>
      </c>
      <c r="C46" s="257" t="s">
        <v>28</v>
      </c>
      <c r="D46" s="36">
        <v>3</v>
      </c>
      <c r="E46" s="36">
        <v>0</v>
      </c>
      <c r="F46" s="36">
        <v>0</v>
      </c>
      <c r="G46" s="36">
        <v>14649</v>
      </c>
      <c r="H46" s="36">
        <v>0</v>
      </c>
      <c r="I46" s="36">
        <v>0</v>
      </c>
      <c r="J46" s="36">
        <v>0</v>
      </c>
      <c r="K46" s="36">
        <v>0</v>
      </c>
      <c r="L46" s="36">
        <v>0</v>
      </c>
      <c r="M46" s="36">
        <v>14652</v>
      </c>
    </row>
    <row r="47" spans="1:13">
      <c r="A47" s="234">
        <v>40</v>
      </c>
      <c r="B47" s="42" t="s">
        <v>93</v>
      </c>
      <c r="C47" s="256" t="s">
        <v>29</v>
      </c>
      <c r="D47" s="229">
        <v>0</v>
      </c>
      <c r="E47" s="229">
        <v>0</v>
      </c>
      <c r="F47" s="229">
        <v>1</v>
      </c>
      <c r="G47" s="229">
        <v>8549</v>
      </c>
      <c r="H47" s="229">
        <v>0</v>
      </c>
      <c r="I47" s="229">
        <v>0</v>
      </c>
      <c r="J47" s="229">
        <v>0</v>
      </c>
      <c r="K47" s="229">
        <v>0</v>
      </c>
      <c r="L47" s="229">
        <v>0</v>
      </c>
      <c r="M47" s="229">
        <v>8550</v>
      </c>
    </row>
    <row r="48" spans="1:13">
      <c r="A48" s="27">
        <v>41</v>
      </c>
      <c r="B48" s="37" t="s">
        <v>94</v>
      </c>
      <c r="C48" s="255" t="s">
        <v>31</v>
      </c>
      <c r="D48" s="36">
        <v>1</v>
      </c>
      <c r="E48" s="36">
        <v>0</v>
      </c>
      <c r="F48" s="36">
        <v>0</v>
      </c>
      <c r="G48" s="36">
        <v>1004</v>
      </c>
      <c r="H48" s="36">
        <v>0</v>
      </c>
      <c r="I48" s="36">
        <v>0</v>
      </c>
      <c r="J48" s="36">
        <v>0</v>
      </c>
      <c r="K48" s="36">
        <v>0</v>
      </c>
      <c r="L48" s="36">
        <v>0</v>
      </c>
      <c r="M48" s="36">
        <v>1005</v>
      </c>
    </row>
    <row r="49" spans="1:13">
      <c r="A49" s="5">
        <v>42</v>
      </c>
      <c r="B49" s="42" t="s">
        <v>95</v>
      </c>
      <c r="C49" s="256" t="s">
        <v>32</v>
      </c>
      <c r="D49" s="229">
        <v>0</v>
      </c>
      <c r="E49" s="229">
        <v>0</v>
      </c>
      <c r="F49" s="229">
        <v>0</v>
      </c>
      <c r="G49" s="229">
        <v>436</v>
      </c>
      <c r="H49" s="229">
        <v>0</v>
      </c>
      <c r="I49" s="229">
        <v>0</v>
      </c>
      <c r="J49" s="229">
        <v>0</v>
      </c>
      <c r="K49" s="229">
        <v>0</v>
      </c>
      <c r="L49" s="229">
        <v>0</v>
      </c>
      <c r="M49" s="229">
        <v>436</v>
      </c>
    </row>
    <row r="50" spans="1:13">
      <c r="A50" s="27">
        <v>43</v>
      </c>
      <c r="B50" s="37" t="s">
        <v>96</v>
      </c>
      <c r="C50" s="257" t="s">
        <v>32</v>
      </c>
      <c r="D50" s="36">
        <v>0</v>
      </c>
      <c r="E50" s="36">
        <v>0</v>
      </c>
      <c r="F50" s="36">
        <v>0</v>
      </c>
      <c r="G50" s="36">
        <v>444</v>
      </c>
      <c r="H50" s="36">
        <v>0</v>
      </c>
      <c r="I50" s="36">
        <v>0</v>
      </c>
      <c r="J50" s="36">
        <v>0</v>
      </c>
      <c r="K50" s="36">
        <v>0</v>
      </c>
      <c r="L50" s="36">
        <v>0</v>
      </c>
      <c r="M50" s="36">
        <v>444</v>
      </c>
    </row>
    <row r="51" spans="1:13">
      <c r="A51" s="234">
        <v>44</v>
      </c>
      <c r="B51" s="42" t="s">
        <v>97</v>
      </c>
      <c r="C51" s="256" t="s">
        <v>32</v>
      </c>
      <c r="D51" s="229">
        <v>0</v>
      </c>
      <c r="E51" s="229">
        <v>0</v>
      </c>
      <c r="F51" s="229">
        <v>0</v>
      </c>
      <c r="G51" s="229">
        <v>684</v>
      </c>
      <c r="H51" s="229">
        <v>0</v>
      </c>
      <c r="I51" s="229">
        <v>0</v>
      </c>
      <c r="J51" s="229">
        <v>0</v>
      </c>
      <c r="K51" s="229">
        <v>0</v>
      </c>
      <c r="L51" s="229">
        <v>0</v>
      </c>
      <c r="M51" s="229">
        <v>684</v>
      </c>
    </row>
    <row r="52" spans="1:13">
      <c r="A52" s="27">
        <v>45</v>
      </c>
      <c r="B52" s="37" t="s">
        <v>98</v>
      </c>
      <c r="C52" s="255" t="s">
        <v>46</v>
      </c>
      <c r="D52" s="36">
        <v>0</v>
      </c>
      <c r="E52" s="36">
        <v>0</v>
      </c>
      <c r="F52" s="36">
        <v>0</v>
      </c>
      <c r="G52" s="36">
        <v>540</v>
      </c>
      <c r="H52" s="36">
        <v>0</v>
      </c>
      <c r="I52" s="36">
        <v>0</v>
      </c>
      <c r="J52" s="36">
        <v>0</v>
      </c>
      <c r="K52" s="36">
        <v>0</v>
      </c>
      <c r="L52" s="36">
        <v>0</v>
      </c>
      <c r="M52" s="36">
        <v>540</v>
      </c>
    </row>
    <row r="53" spans="1:13">
      <c r="A53" s="5">
        <v>46</v>
      </c>
      <c r="B53" s="42" t="s">
        <v>724</v>
      </c>
      <c r="C53" s="256" t="s">
        <v>31</v>
      </c>
      <c r="D53" s="229">
        <v>0</v>
      </c>
      <c r="E53" s="229">
        <v>0</v>
      </c>
      <c r="F53" s="229">
        <v>0</v>
      </c>
      <c r="G53" s="229">
        <v>1226</v>
      </c>
      <c r="H53" s="229">
        <v>0</v>
      </c>
      <c r="I53" s="229">
        <v>0</v>
      </c>
      <c r="J53" s="229">
        <v>0</v>
      </c>
      <c r="K53" s="229">
        <v>0</v>
      </c>
      <c r="L53" s="229">
        <v>0</v>
      </c>
      <c r="M53" s="229">
        <v>1226</v>
      </c>
    </row>
    <row r="54" spans="1:13">
      <c r="A54" s="27">
        <v>47</v>
      </c>
      <c r="B54" s="37" t="s">
        <v>99</v>
      </c>
      <c r="C54" s="257" t="s">
        <v>36</v>
      </c>
      <c r="D54" s="36">
        <v>24</v>
      </c>
      <c r="E54" s="36">
        <v>0</v>
      </c>
      <c r="F54" s="36">
        <v>0</v>
      </c>
      <c r="G54" s="36">
        <v>23099</v>
      </c>
      <c r="H54" s="36">
        <v>0</v>
      </c>
      <c r="I54" s="36">
        <v>0</v>
      </c>
      <c r="J54" s="36">
        <v>1</v>
      </c>
      <c r="K54" s="36">
        <v>1</v>
      </c>
      <c r="L54" s="36">
        <v>0</v>
      </c>
      <c r="M54" s="36">
        <v>23125</v>
      </c>
    </row>
    <row r="55" spans="1:13">
      <c r="A55" s="234">
        <v>48</v>
      </c>
      <c r="B55" s="42" t="s">
        <v>100</v>
      </c>
      <c r="C55" s="256" t="s">
        <v>28</v>
      </c>
      <c r="D55" s="229">
        <v>1</v>
      </c>
      <c r="E55" s="229">
        <v>0</v>
      </c>
      <c r="F55" s="229">
        <v>0</v>
      </c>
      <c r="G55" s="229">
        <v>3095</v>
      </c>
      <c r="H55" s="229">
        <v>0</v>
      </c>
      <c r="I55" s="229">
        <v>0</v>
      </c>
      <c r="J55" s="229">
        <v>0</v>
      </c>
      <c r="K55" s="229">
        <v>0</v>
      </c>
      <c r="L55" s="229">
        <v>0</v>
      </c>
      <c r="M55" s="229">
        <v>3096</v>
      </c>
    </row>
    <row r="56" spans="1:13">
      <c r="A56" s="27">
        <v>49</v>
      </c>
      <c r="B56" s="37" t="s">
        <v>101</v>
      </c>
      <c r="C56" s="255" t="s">
        <v>26</v>
      </c>
      <c r="D56" s="36">
        <v>0</v>
      </c>
      <c r="E56" s="36">
        <v>0</v>
      </c>
      <c r="F56" s="36">
        <v>0</v>
      </c>
      <c r="G56" s="36">
        <v>1608</v>
      </c>
      <c r="H56" s="36">
        <v>0</v>
      </c>
      <c r="I56" s="36">
        <v>0</v>
      </c>
      <c r="J56" s="36">
        <v>0</v>
      </c>
      <c r="K56" s="36">
        <v>0</v>
      </c>
      <c r="L56" s="36">
        <v>0</v>
      </c>
      <c r="M56" s="36">
        <v>1608</v>
      </c>
    </row>
    <row r="57" spans="1:13">
      <c r="A57" s="5">
        <v>50</v>
      </c>
      <c r="B57" s="42" t="s">
        <v>102</v>
      </c>
      <c r="C57" s="256" t="s">
        <v>29</v>
      </c>
      <c r="D57" s="229">
        <v>0</v>
      </c>
      <c r="E57" s="229">
        <v>0</v>
      </c>
      <c r="F57" s="229">
        <v>0</v>
      </c>
      <c r="G57" s="229">
        <v>2177</v>
      </c>
      <c r="H57" s="229">
        <v>0</v>
      </c>
      <c r="I57" s="229">
        <v>0</v>
      </c>
      <c r="J57" s="229">
        <v>0</v>
      </c>
      <c r="K57" s="229">
        <v>0</v>
      </c>
      <c r="L57" s="229">
        <v>0</v>
      </c>
      <c r="M57" s="229">
        <v>2177</v>
      </c>
    </row>
    <row r="58" spans="1:13">
      <c r="A58" s="27">
        <v>51</v>
      </c>
      <c r="B58" s="37" t="s">
        <v>512</v>
      </c>
      <c r="C58" s="257" t="s">
        <v>52</v>
      </c>
      <c r="D58" s="36">
        <v>0</v>
      </c>
      <c r="E58" s="36">
        <v>0</v>
      </c>
      <c r="F58" s="36">
        <v>0</v>
      </c>
      <c r="G58" s="36">
        <v>1394</v>
      </c>
      <c r="H58" s="36">
        <v>0</v>
      </c>
      <c r="I58" s="36">
        <v>0</v>
      </c>
      <c r="J58" s="36">
        <v>0</v>
      </c>
      <c r="K58" s="36">
        <v>0</v>
      </c>
      <c r="L58" s="36">
        <v>0</v>
      </c>
      <c r="M58" s="36">
        <v>1394</v>
      </c>
    </row>
    <row r="59" spans="1:13">
      <c r="A59" s="234">
        <v>52</v>
      </c>
      <c r="B59" s="42" t="s">
        <v>725</v>
      </c>
      <c r="C59" s="256" t="s">
        <v>48</v>
      </c>
      <c r="D59" s="229">
        <v>1</v>
      </c>
      <c r="E59" s="229">
        <v>0</v>
      </c>
      <c r="F59" s="229">
        <v>0</v>
      </c>
      <c r="G59" s="229">
        <v>1055</v>
      </c>
      <c r="H59" s="229">
        <v>0</v>
      </c>
      <c r="I59" s="229">
        <v>0</v>
      </c>
      <c r="J59" s="229">
        <v>0</v>
      </c>
      <c r="K59" s="229">
        <v>0</v>
      </c>
      <c r="L59" s="229">
        <v>0</v>
      </c>
      <c r="M59" s="229">
        <v>1056</v>
      </c>
    </row>
    <row r="60" spans="1:13">
      <c r="A60" s="27">
        <v>53</v>
      </c>
      <c r="B60" s="37" t="s">
        <v>765</v>
      </c>
      <c r="C60" s="255" t="s">
        <v>27</v>
      </c>
      <c r="D60" s="36">
        <v>93</v>
      </c>
      <c r="E60" s="36">
        <v>1</v>
      </c>
      <c r="F60" s="36">
        <v>1</v>
      </c>
      <c r="G60" s="36">
        <v>96144</v>
      </c>
      <c r="H60" s="36">
        <v>0</v>
      </c>
      <c r="I60" s="36">
        <v>0</v>
      </c>
      <c r="J60" s="36">
        <v>6</v>
      </c>
      <c r="K60" s="36">
        <v>3</v>
      </c>
      <c r="L60" s="36">
        <v>1</v>
      </c>
      <c r="M60" s="36">
        <v>96249</v>
      </c>
    </row>
    <row r="61" spans="1:13">
      <c r="A61" s="5">
        <v>54</v>
      </c>
      <c r="B61" s="42" t="s">
        <v>104</v>
      </c>
      <c r="C61" s="256" t="s">
        <v>35</v>
      </c>
      <c r="D61" s="229">
        <v>1</v>
      </c>
      <c r="E61" s="229">
        <v>0</v>
      </c>
      <c r="F61" s="229">
        <v>0</v>
      </c>
      <c r="G61" s="229">
        <v>1549</v>
      </c>
      <c r="H61" s="229">
        <v>0</v>
      </c>
      <c r="I61" s="229">
        <v>0</v>
      </c>
      <c r="J61" s="229">
        <v>0</v>
      </c>
      <c r="K61" s="229">
        <v>0</v>
      </c>
      <c r="L61" s="229">
        <v>0</v>
      </c>
      <c r="M61" s="229">
        <v>1550</v>
      </c>
    </row>
    <row r="62" spans="1:13">
      <c r="A62" s="27">
        <v>55</v>
      </c>
      <c r="B62" s="37" t="s">
        <v>105</v>
      </c>
      <c r="C62" s="257" t="s">
        <v>35</v>
      </c>
      <c r="D62" s="36">
        <v>0</v>
      </c>
      <c r="E62" s="36">
        <v>0</v>
      </c>
      <c r="F62" s="36">
        <v>0</v>
      </c>
      <c r="G62" s="36">
        <v>701</v>
      </c>
      <c r="H62" s="36">
        <v>0</v>
      </c>
      <c r="I62" s="36">
        <v>0</v>
      </c>
      <c r="J62" s="36">
        <v>0</v>
      </c>
      <c r="K62" s="36">
        <v>0</v>
      </c>
      <c r="L62" s="36">
        <v>0</v>
      </c>
      <c r="M62" s="36">
        <v>701</v>
      </c>
    </row>
    <row r="63" spans="1:13">
      <c r="A63" s="234">
        <v>56</v>
      </c>
      <c r="B63" s="42" t="s">
        <v>106</v>
      </c>
      <c r="C63" s="256" t="s">
        <v>41</v>
      </c>
      <c r="D63" s="229">
        <v>0</v>
      </c>
      <c r="E63" s="229">
        <v>0</v>
      </c>
      <c r="F63" s="229">
        <v>0</v>
      </c>
      <c r="G63" s="229">
        <v>550</v>
      </c>
      <c r="H63" s="229">
        <v>0</v>
      </c>
      <c r="I63" s="229">
        <v>0</v>
      </c>
      <c r="J63" s="229">
        <v>0</v>
      </c>
      <c r="K63" s="229">
        <v>0</v>
      </c>
      <c r="L63" s="229">
        <v>0</v>
      </c>
      <c r="M63" s="229">
        <v>550</v>
      </c>
    </row>
    <row r="64" spans="1:13">
      <c r="A64" s="27">
        <v>57</v>
      </c>
      <c r="B64" s="37" t="s">
        <v>107</v>
      </c>
      <c r="C64" s="255" t="s">
        <v>20</v>
      </c>
      <c r="D64" s="36">
        <v>0</v>
      </c>
      <c r="E64" s="36">
        <v>0</v>
      </c>
      <c r="F64" s="36">
        <v>0</v>
      </c>
      <c r="G64" s="36">
        <v>346</v>
      </c>
      <c r="H64" s="36">
        <v>0</v>
      </c>
      <c r="I64" s="36">
        <v>0</v>
      </c>
      <c r="J64" s="36">
        <v>0</v>
      </c>
      <c r="K64" s="36">
        <v>0</v>
      </c>
      <c r="L64" s="36">
        <v>0</v>
      </c>
      <c r="M64" s="36">
        <v>346</v>
      </c>
    </row>
    <row r="65" spans="1:13">
      <c r="A65" s="5">
        <v>58</v>
      </c>
      <c r="B65" s="42" t="s">
        <v>108</v>
      </c>
      <c r="C65" s="256" t="s">
        <v>44</v>
      </c>
      <c r="D65" s="229">
        <v>1</v>
      </c>
      <c r="E65" s="229">
        <v>0</v>
      </c>
      <c r="F65" s="229">
        <v>0</v>
      </c>
      <c r="G65" s="229">
        <v>4264</v>
      </c>
      <c r="H65" s="229">
        <v>0</v>
      </c>
      <c r="I65" s="229">
        <v>0</v>
      </c>
      <c r="J65" s="229">
        <v>1</v>
      </c>
      <c r="K65" s="229">
        <v>0</v>
      </c>
      <c r="L65" s="229">
        <v>0</v>
      </c>
      <c r="M65" s="229">
        <v>4266</v>
      </c>
    </row>
    <row r="66" spans="1:13">
      <c r="A66" s="27">
        <v>59</v>
      </c>
      <c r="B66" s="37" t="s">
        <v>109</v>
      </c>
      <c r="C66" s="257" t="s">
        <v>30</v>
      </c>
      <c r="D66" s="36">
        <v>0</v>
      </c>
      <c r="E66" s="36">
        <v>0</v>
      </c>
      <c r="F66" s="36">
        <v>0</v>
      </c>
      <c r="G66" s="36">
        <v>735</v>
      </c>
      <c r="H66" s="36">
        <v>0</v>
      </c>
      <c r="I66" s="36">
        <v>0</v>
      </c>
      <c r="J66" s="36">
        <v>0</v>
      </c>
      <c r="K66" s="36">
        <v>0</v>
      </c>
      <c r="L66" s="36">
        <v>0</v>
      </c>
      <c r="M66" s="36">
        <v>735</v>
      </c>
    </row>
    <row r="67" spans="1:13">
      <c r="A67" s="234">
        <v>60</v>
      </c>
      <c r="B67" s="42" t="s">
        <v>23</v>
      </c>
      <c r="C67" s="256" t="s">
        <v>23</v>
      </c>
      <c r="D67" s="229">
        <v>1</v>
      </c>
      <c r="E67" s="229">
        <v>0</v>
      </c>
      <c r="F67" s="229">
        <v>0</v>
      </c>
      <c r="G67" s="229">
        <v>6246</v>
      </c>
      <c r="H67" s="229">
        <v>0</v>
      </c>
      <c r="I67" s="229">
        <v>0</v>
      </c>
      <c r="J67" s="229">
        <v>3</v>
      </c>
      <c r="K67" s="229">
        <v>1</v>
      </c>
      <c r="L67" s="229">
        <v>0</v>
      </c>
      <c r="M67" s="229">
        <v>6251</v>
      </c>
    </row>
    <row r="68" spans="1:13">
      <c r="A68" s="27">
        <v>61</v>
      </c>
      <c r="B68" s="37" t="s">
        <v>110</v>
      </c>
      <c r="C68" s="255" t="s">
        <v>23</v>
      </c>
      <c r="D68" s="36">
        <v>0</v>
      </c>
      <c r="E68" s="36">
        <v>0</v>
      </c>
      <c r="F68" s="36">
        <v>0</v>
      </c>
      <c r="G68" s="36">
        <v>943</v>
      </c>
      <c r="H68" s="36">
        <v>0</v>
      </c>
      <c r="I68" s="36">
        <v>0</v>
      </c>
      <c r="J68" s="36">
        <v>0</v>
      </c>
      <c r="K68" s="36">
        <v>0</v>
      </c>
      <c r="L68" s="36">
        <v>0</v>
      </c>
      <c r="M68" s="36">
        <v>943</v>
      </c>
    </row>
    <row r="69" spans="1:13">
      <c r="A69" s="5">
        <v>62</v>
      </c>
      <c r="B69" s="42" t="s">
        <v>111</v>
      </c>
      <c r="C69" s="256" t="s">
        <v>23</v>
      </c>
      <c r="D69" s="229">
        <v>0</v>
      </c>
      <c r="E69" s="229">
        <v>0</v>
      </c>
      <c r="F69" s="229">
        <v>0</v>
      </c>
      <c r="G69" s="229">
        <v>320</v>
      </c>
      <c r="H69" s="229">
        <v>0</v>
      </c>
      <c r="I69" s="229">
        <v>0</v>
      </c>
      <c r="J69" s="229">
        <v>0</v>
      </c>
      <c r="K69" s="229">
        <v>0</v>
      </c>
      <c r="L69" s="229">
        <v>0</v>
      </c>
      <c r="M69" s="229">
        <v>320</v>
      </c>
    </row>
    <row r="70" spans="1:13">
      <c r="A70" s="27">
        <v>63</v>
      </c>
      <c r="B70" s="37" t="s">
        <v>112</v>
      </c>
      <c r="C70" s="257" t="s">
        <v>23</v>
      </c>
      <c r="D70" s="36">
        <v>0</v>
      </c>
      <c r="E70" s="36">
        <v>0</v>
      </c>
      <c r="F70" s="36">
        <v>0</v>
      </c>
      <c r="G70" s="36">
        <v>1016</v>
      </c>
      <c r="H70" s="36">
        <v>0</v>
      </c>
      <c r="I70" s="36">
        <v>0</v>
      </c>
      <c r="J70" s="36">
        <v>0</v>
      </c>
      <c r="K70" s="36">
        <v>0</v>
      </c>
      <c r="L70" s="36">
        <v>0</v>
      </c>
      <c r="M70" s="36">
        <v>1016</v>
      </c>
    </row>
    <row r="71" spans="1:13">
      <c r="A71" s="234">
        <v>64</v>
      </c>
      <c r="B71" s="42" t="s">
        <v>113</v>
      </c>
      <c r="C71" s="256" t="s">
        <v>33</v>
      </c>
      <c r="D71" s="229">
        <v>2</v>
      </c>
      <c r="E71" s="229">
        <v>0</v>
      </c>
      <c r="F71" s="229">
        <v>0</v>
      </c>
      <c r="G71" s="229">
        <v>1733</v>
      </c>
      <c r="H71" s="229">
        <v>0</v>
      </c>
      <c r="I71" s="229">
        <v>0</v>
      </c>
      <c r="J71" s="229">
        <v>0</v>
      </c>
      <c r="K71" s="229">
        <v>0</v>
      </c>
      <c r="L71" s="229">
        <v>0</v>
      </c>
      <c r="M71" s="229">
        <v>1735</v>
      </c>
    </row>
    <row r="72" spans="1:13">
      <c r="A72" s="27">
        <v>65</v>
      </c>
      <c r="B72" s="37" t="s">
        <v>114</v>
      </c>
      <c r="C72" s="255" t="s">
        <v>42</v>
      </c>
      <c r="D72" s="36">
        <v>0</v>
      </c>
      <c r="E72" s="36">
        <v>0</v>
      </c>
      <c r="F72" s="36">
        <v>0</v>
      </c>
      <c r="G72" s="36">
        <v>453</v>
      </c>
      <c r="H72" s="36">
        <v>0</v>
      </c>
      <c r="I72" s="36">
        <v>0</v>
      </c>
      <c r="J72" s="36">
        <v>0</v>
      </c>
      <c r="K72" s="36">
        <v>0</v>
      </c>
      <c r="L72" s="36">
        <v>0</v>
      </c>
      <c r="M72" s="36">
        <v>453</v>
      </c>
    </row>
    <row r="73" spans="1:13">
      <c r="A73" s="5">
        <v>66</v>
      </c>
      <c r="B73" s="42" t="s">
        <v>115</v>
      </c>
      <c r="C73" s="256" t="s">
        <v>40</v>
      </c>
      <c r="D73" s="229">
        <v>0</v>
      </c>
      <c r="E73" s="229">
        <v>0</v>
      </c>
      <c r="F73" s="229">
        <v>0</v>
      </c>
      <c r="G73" s="229">
        <v>1250</v>
      </c>
      <c r="H73" s="229">
        <v>0</v>
      </c>
      <c r="I73" s="229">
        <v>0</v>
      </c>
      <c r="J73" s="229">
        <v>0</v>
      </c>
      <c r="K73" s="229">
        <v>0</v>
      </c>
      <c r="L73" s="229">
        <v>0</v>
      </c>
      <c r="M73" s="229">
        <v>1250</v>
      </c>
    </row>
    <row r="74" spans="1:13">
      <c r="A74" s="27">
        <v>67</v>
      </c>
      <c r="B74" s="37" t="s">
        <v>116</v>
      </c>
      <c r="C74" s="257" t="s">
        <v>52</v>
      </c>
      <c r="D74" s="36">
        <v>1</v>
      </c>
      <c r="E74" s="36">
        <v>0</v>
      </c>
      <c r="F74" s="36">
        <v>0</v>
      </c>
      <c r="G74" s="36">
        <v>3476</v>
      </c>
      <c r="H74" s="36">
        <v>0</v>
      </c>
      <c r="I74" s="36">
        <v>0</v>
      </c>
      <c r="J74" s="36">
        <v>0</v>
      </c>
      <c r="K74" s="36">
        <v>0</v>
      </c>
      <c r="L74" s="36">
        <v>0</v>
      </c>
      <c r="M74" s="36">
        <v>3477</v>
      </c>
    </row>
    <row r="75" spans="1:13">
      <c r="A75" s="234">
        <v>68</v>
      </c>
      <c r="B75" s="42" t="s">
        <v>117</v>
      </c>
      <c r="C75" s="256" t="s">
        <v>36</v>
      </c>
      <c r="D75" s="229">
        <v>0</v>
      </c>
      <c r="E75" s="229">
        <v>0</v>
      </c>
      <c r="F75" s="229">
        <v>0</v>
      </c>
      <c r="G75" s="229">
        <v>1085</v>
      </c>
      <c r="H75" s="229">
        <v>0</v>
      </c>
      <c r="I75" s="229">
        <v>0</v>
      </c>
      <c r="J75" s="229">
        <v>0</v>
      </c>
      <c r="K75" s="229">
        <v>0</v>
      </c>
      <c r="L75" s="229">
        <v>0</v>
      </c>
      <c r="M75" s="229">
        <v>1085</v>
      </c>
    </row>
    <row r="76" spans="1:13">
      <c r="A76" s="27">
        <v>69</v>
      </c>
      <c r="B76" s="37" t="s">
        <v>118</v>
      </c>
      <c r="C76" s="255" t="s">
        <v>20</v>
      </c>
      <c r="D76" s="36">
        <v>0</v>
      </c>
      <c r="E76" s="36">
        <v>0</v>
      </c>
      <c r="F76" s="36">
        <v>0</v>
      </c>
      <c r="G76" s="36">
        <v>1921</v>
      </c>
      <c r="H76" s="36">
        <v>0</v>
      </c>
      <c r="I76" s="36">
        <v>0</v>
      </c>
      <c r="J76" s="36">
        <v>0</v>
      </c>
      <c r="K76" s="36">
        <v>0</v>
      </c>
      <c r="L76" s="36">
        <v>0</v>
      </c>
      <c r="M76" s="36">
        <v>1921</v>
      </c>
    </row>
    <row r="77" spans="1:13">
      <c r="A77" s="5">
        <v>70</v>
      </c>
      <c r="B77" s="42" t="s">
        <v>119</v>
      </c>
      <c r="C77" s="256" t="s">
        <v>49</v>
      </c>
      <c r="D77" s="229">
        <v>0</v>
      </c>
      <c r="E77" s="229">
        <v>0</v>
      </c>
      <c r="F77" s="229">
        <v>0</v>
      </c>
      <c r="G77" s="229">
        <v>1975</v>
      </c>
      <c r="H77" s="229">
        <v>0</v>
      </c>
      <c r="I77" s="229">
        <v>0</v>
      </c>
      <c r="J77" s="229">
        <v>0</v>
      </c>
      <c r="K77" s="229">
        <v>0</v>
      </c>
      <c r="L77" s="229">
        <v>0</v>
      </c>
      <c r="M77" s="229">
        <v>1975</v>
      </c>
    </row>
    <row r="78" spans="1:13">
      <c r="A78" s="27">
        <v>71</v>
      </c>
      <c r="B78" s="37" t="s">
        <v>764</v>
      </c>
      <c r="C78" s="257" t="s">
        <v>29</v>
      </c>
      <c r="D78" s="36">
        <v>1</v>
      </c>
      <c r="E78" s="36">
        <v>0</v>
      </c>
      <c r="F78" s="36">
        <v>0</v>
      </c>
      <c r="G78" s="36">
        <v>8327</v>
      </c>
      <c r="H78" s="36">
        <v>0</v>
      </c>
      <c r="I78" s="36">
        <v>0</v>
      </c>
      <c r="J78" s="36">
        <v>0</v>
      </c>
      <c r="K78" s="36">
        <v>0</v>
      </c>
      <c r="L78" s="36">
        <v>0</v>
      </c>
      <c r="M78" s="36">
        <v>8328</v>
      </c>
    </row>
    <row r="79" spans="1:13">
      <c r="A79" s="234">
        <v>72</v>
      </c>
      <c r="B79" s="42" t="s">
        <v>121</v>
      </c>
      <c r="C79" s="256" t="s">
        <v>28</v>
      </c>
      <c r="D79" s="229">
        <v>0</v>
      </c>
      <c r="E79" s="229">
        <v>0</v>
      </c>
      <c r="F79" s="229">
        <v>0</v>
      </c>
      <c r="G79" s="229">
        <v>3684</v>
      </c>
      <c r="H79" s="229">
        <v>0</v>
      </c>
      <c r="I79" s="229">
        <v>0</v>
      </c>
      <c r="J79" s="229">
        <v>0</v>
      </c>
      <c r="K79" s="229">
        <v>0</v>
      </c>
      <c r="L79" s="229">
        <v>0</v>
      </c>
      <c r="M79" s="229">
        <v>3684</v>
      </c>
    </row>
    <row r="80" spans="1:13">
      <c r="A80" s="27">
        <v>73</v>
      </c>
      <c r="B80" s="37" t="s">
        <v>122</v>
      </c>
      <c r="C80" s="255" t="s">
        <v>19</v>
      </c>
      <c r="D80" s="36">
        <v>0</v>
      </c>
      <c r="E80" s="36">
        <v>0</v>
      </c>
      <c r="F80" s="36">
        <v>0</v>
      </c>
      <c r="G80" s="36">
        <v>151</v>
      </c>
      <c r="H80" s="36">
        <v>0</v>
      </c>
      <c r="I80" s="36">
        <v>0</v>
      </c>
      <c r="J80" s="36">
        <v>0</v>
      </c>
      <c r="K80" s="36">
        <v>0</v>
      </c>
      <c r="L80" s="36">
        <v>0</v>
      </c>
      <c r="M80" s="36">
        <v>151</v>
      </c>
    </row>
    <row r="81" spans="1:13">
      <c r="A81" s="5">
        <v>74</v>
      </c>
      <c r="B81" s="42" t="s">
        <v>763</v>
      </c>
      <c r="C81" s="256" t="s">
        <v>27</v>
      </c>
      <c r="D81" s="229">
        <v>48</v>
      </c>
      <c r="E81" s="229">
        <v>1</v>
      </c>
      <c r="F81" s="229">
        <v>0</v>
      </c>
      <c r="G81" s="229">
        <v>63104</v>
      </c>
      <c r="H81" s="229">
        <v>1</v>
      </c>
      <c r="I81" s="229">
        <v>0</v>
      </c>
      <c r="J81" s="229">
        <v>6</v>
      </c>
      <c r="K81" s="229">
        <v>2</v>
      </c>
      <c r="L81" s="229">
        <v>0</v>
      </c>
      <c r="M81" s="229">
        <v>63162</v>
      </c>
    </row>
    <row r="82" spans="1:13">
      <c r="A82" s="27">
        <v>75</v>
      </c>
      <c r="B82" s="37" t="s">
        <v>124</v>
      </c>
      <c r="C82" s="257" t="s">
        <v>29</v>
      </c>
      <c r="D82" s="36">
        <v>0</v>
      </c>
      <c r="E82" s="36">
        <v>0</v>
      </c>
      <c r="F82" s="36">
        <v>0</v>
      </c>
      <c r="G82" s="36">
        <v>5395</v>
      </c>
      <c r="H82" s="36">
        <v>0</v>
      </c>
      <c r="I82" s="36">
        <v>0</v>
      </c>
      <c r="J82" s="36">
        <v>0</v>
      </c>
      <c r="K82" s="36">
        <v>0</v>
      </c>
      <c r="L82" s="36">
        <v>0</v>
      </c>
      <c r="M82" s="36">
        <v>5395</v>
      </c>
    </row>
    <row r="83" spans="1:13">
      <c r="A83" s="234">
        <v>76</v>
      </c>
      <c r="B83" s="42" t="s">
        <v>726</v>
      </c>
      <c r="C83" s="256" t="s">
        <v>49</v>
      </c>
      <c r="D83" s="229">
        <v>0</v>
      </c>
      <c r="E83" s="229">
        <v>0</v>
      </c>
      <c r="F83" s="229">
        <v>0</v>
      </c>
      <c r="G83" s="229">
        <v>122</v>
      </c>
      <c r="H83" s="229">
        <v>0</v>
      </c>
      <c r="I83" s="229">
        <v>0</v>
      </c>
      <c r="J83" s="229">
        <v>0</v>
      </c>
      <c r="K83" s="229">
        <v>0</v>
      </c>
      <c r="L83" s="229">
        <v>0</v>
      </c>
      <c r="M83" s="229">
        <v>122</v>
      </c>
    </row>
    <row r="84" spans="1:13">
      <c r="A84" s="27">
        <v>77</v>
      </c>
      <c r="B84" s="37" t="s">
        <v>125</v>
      </c>
      <c r="C84" s="255" t="s">
        <v>49</v>
      </c>
      <c r="D84" s="36">
        <v>0</v>
      </c>
      <c r="E84" s="36">
        <v>0</v>
      </c>
      <c r="F84" s="36">
        <v>0</v>
      </c>
      <c r="G84" s="36">
        <v>456</v>
      </c>
      <c r="H84" s="36">
        <v>0</v>
      </c>
      <c r="I84" s="36">
        <v>0</v>
      </c>
      <c r="J84" s="36">
        <v>0</v>
      </c>
      <c r="K84" s="36">
        <v>0</v>
      </c>
      <c r="L84" s="36">
        <v>0</v>
      </c>
      <c r="M84" s="36">
        <v>456</v>
      </c>
    </row>
    <row r="85" spans="1:13">
      <c r="A85" s="5">
        <v>78</v>
      </c>
      <c r="B85" s="42" t="s">
        <v>513</v>
      </c>
      <c r="C85" s="256" t="s">
        <v>49</v>
      </c>
      <c r="D85" s="229">
        <v>0</v>
      </c>
      <c r="E85" s="229">
        <v>0</v>
      </c>
      <c r="F85" s="229">
        <v>0</v>
      </c>
      <c r="G85" s="229">
        <v>59</v>
      </c>
      <c r="H85" s="229">
        <v>0</v>
      </c>
      <c r="I85" s="229">
        <v>0</v>
      </c>
      <c r="J85" s="229">
        <v>0</v>
      </c>
      <c r="K85" s="229">
        <v>0</v>
      </c>
      <c r="L85" s="229">
        <v>0</v>
      </c>
      <c r="M85" s="229">
        <v>59</v>
      </c>
    </row>
    <row r="86" spans="1:13">
      <c r="A86" s="27">
        <v>79</v>
      </c>
      <c r="B86" s="37" t="s">
        <v>514</v>
      </c>
      <c r="C86" s="257" t="s">
        <v>49</v>
      </c>
      <c r="D86" s="36">
        <v>0</v>
      </c>
      <c r="E86" s="36">
        <v>0</v>
      </c>
      <c r="F86" s="36">
        <v>0</v>
      </c>
      <c r="G86" s="36">
        <v>76</v>
      </c>
      <c r="H86" s="36">
        <v>0</v>
      </c>
      <c r="I86" s="36">
        <v>0</v>
      </c>
      <c r="J86" s="36">
        <v>0</v>
      </c>
      <c r="K86" s="36">
        <v>0</v>
      </c>
      <c r="L86" s="36">
        <v>0</v>
      </c>
      <c r="M86" s="36">
        <v>76</v>
      </c>
    </row>
    <row r="87" spans="1:13">
      <c r="A87" s="234">
        <v>80</v>
      </c>
      <c r="B87" s="42" t="s">
        <v>126</v>
      </c>
      <c r="C87" s="256" t="s">
        <v>48</v>
      </c>
      <c r="D87" s="229">
        <v>0</v>
      </c>
      <c r="E87" s="229">
        <v>0</v>
      </c>
      <c r="F87" s="229">
        <v>0</v>
      </c>
      <c r="G87" s="229">
        <v>222</v>
      </c>
      <c r="H87" s="229">
        <v>0</v>
      </c>
      <c r="I87" s="229">
        <v>0</v>
      </c>
      <c r="J87" s="229">
        <v>0</v>
      </c>
      <c r="K87" s="229">
        <v>0</v>
      </c>
      <c r="L87" s="229">
        <v>0</v>
      </c>
      <c r="M87" s="229">
        <v>222</v>
      </c>
    </row>
    <row r="88" spans="1:13">
      <c r="A88" s="27">
        <v>81</v>
      </c>
      <c r="B88" s="37" t="s">
        <v>127</v>
      </c>
      <c r="C88" s="255" t="s">
        <v>29</v>
      </c>
      <c r="D88" s="36">
        <v>0</v>
      </c>
      <c r="E88" s="36">
        <v>0</v>
      </c>
      <c r="F88" s="36">
        <v>0</v>
      </c>
      <c r="G88" s="36">
        <v>1944</v>
      </c>
      <c r="H88" s="36">
        <v>0</v>
      </c>
      <c r="I88" s="36">
        <v>0</v>
      </c>
      <c r="J88" s="36">
        <v>1</v>
      </c>
      <c r="K88" s="36">
        <v>0</v>
      </c>
      <c r="L88" s="36">
        <v>0</v>
      </c>
      <c r="M88" s="36">
        <v>1945</v>
      </c>
    </row>
    <row r="89" spans="1:13">
      <c r="A89" s="5">
        <v>82</v>
      </c>
      <c r="B89" s="42" t="s">
        <v>128</v>
      </c>
      <c r="C89" s="256" t="s">
        <v>46</v>
      </c>
      <c r="D89" s="229">
        <v>0</v>
      </c>
      <c r="E89" s="229">
        <v>0</v>
      </c>
      <c r="F89" s="229">
        <v>0</v>
      </c>
      <c r="G89" s="229">
        <v>1444</v>
      </c>
      <c r="H89" s="229">
        <v>0</v>
      </c>
      <c r="I89" s="229">
        <v>0</v>
      </c>
      <c r="J89" s="229">
        <v>0</v>
      </c>
      <c r="K89" s="229">
        <v>0</v>
      </c>
      <c r="L89" s="229">
        <v>0</v>
      </c>
      <c r="M89" s="229">
        <v>1444</v>
      </c>
    </row>
    <row r="90" spans="1:13">
      <c r="A90" s="27">
        <v>83</v>
      </c>
      <c r="B90" s="37" t="s">
        <v>129</v>
      </c>
      <c r="C90" s="257" t="s">
        <v>19</v>
      </c>
      <c r="D90" s="36">
        <v>0</v>
      </c>
      <c r="E90" s="36">
        <v>0</v>
      </c>
      <c r="F90" s="36">
        <v>0</v>
      </c>
      <c r="G90" s="36">
        <v>274</v>
      </c>
      <c r="H90" s="36">
        <v>0</v>
      </c>
      <c r="I90" s="36">
        <v>0</v>
      </c>
      <c r="J90" s="36">
        <v>0</v>
      </c>
      <c r="K90" s="36">
        <v>0</v>
      </c>
      <c r="L90" s="36">
        <v>0</v>
      </c>
      <c r="M90" s="36">
        <v>274</v>
      </c>
    </row>
    <row r="91" spans="1:13">
      <c r="A91" s="234">
        <v>84</v>
      </c>
      <c r="B91" s="42" t="s">
        <v>130</v>
      </c>
      <c r="C91" s="256" t="s">
        <v>33</v>
      </c>
      <c r="D91" s="229">
        <v>0</v>
      </c>
      <c r="E91" s="229">
        <v>0</v>
      </c>
      <c r="F91" s="229">
        <v>0</v>
      </c>
      <c r="G91" s="229">
        <v>3548</v>
      </c>
      <c r="H91" s="229">
        <v>0</v>
      </c>
      <c r="I91" s="229">
        <v>0</v>
      </c>
      <c r="J91" s="229">
        <v>0</v>
      </c>
      <c r="K91" s="229">
        <v>0</v>
      </c>
      <c r="L91" s="229">
        <v>0</v>
      </c>
      <c r="M91" s="229">
        <v>3548</v>
      </c>
    </row>
    <row r="92" spans="1:13" s="6" customFormat="1">
      <c r="A92" s="27">
        <v>85</v>
      </c>
      <c r="B92" s="37" t="s">
        <v>131</v>
      </c>
      <c r="C92" s="255" t="s">
        <v>42</v>
      </c>
      <c r="D92" s="36">
        <v>0</v>
      </c>
      <c r="E92" s="36">
        <v>0</v>
      </c>
      <c r="F92" s="36">
        <v>0</v>
      </c>
      <c r="G92" s="36">
        <v>98</v>
      </c>
      <c r="H92" s="36">
        <v>0</v>
      </c>
      <c r="I92" s="36">
        <v>0</v>
      </c>
      <c r="J92" s="36">
        <v>0</v>
      </c>
      <c r="K92" s="36">
        <v>0</v>
      </c>
      <c r="L92" s="36">
        <v>0</v>
      </c>
      <c r="M92" s="36">
        <v>98</v>
      </c>
    </row>
    <row r="93" spans="1:13" s="6" customFormat="1">
      <c r="A93" s="5">
        <v>86</v>
      </c>
      <c r="B93" s="42" t="s">
        <v>132</v>
      </c>
      <c r="C93" s="256" t="s">
        <v>28</v>
      </c>
      <c r="D93" s="229">
        <v>2</v>
      </c>
      <c r="E93" s="229">
        <v>0</v>
      </c>
      <c r="F93" s="229">
        <v>0</v>
      </c>
      <c r="G93" s="229">
        <v>6443</v>
      </c>
      <c r="H93" s="229">
        <v>0</v>
      </c>
      <c r="I93" s="229">
        <v>0</v>
      </c>
      <c r="J93" s="229">
        <v>0</v>
      </c>
      <c r="K93" s="229">
        <v>0</v>
      </c>
      <c r="L93" s="229">
        <v>0</v>
      </c>
      <c r="M93" s="229">
        <v>6445</v>
      </c>
    </row>
    <row r="94" spans="1:13" s="6" customFormat="1">
      <c r="A94" s="27">
        <v>87</v>
      </c>
      <c r="B94" s="37" t="s">
        <v>133</v>
      </c>
      <c r="C94" s="257" t="s">
        <v>28</v>
      </c>
      <c r="D94" s="36">
        <v>0</v>
      </c>
      <c r="E94" s="36">
        <v>0</v>
      </c>
      <c r="F94" s="36">
        <v>0</v>
      </c>
      <c r="G94" s="36">
        <v>5594</v>
      </c>
      <c r="H94" s="36">
        <v>0</v>
      </c>
      <c r="I94" s="36">
        <v>0</v>
      </c>
      <c r="J94" s="36">
        <v>0</v>
      </c>
      <c r="K94" s="36">
        <v>0</v>
      </c>
      <c r="L94" s="36">
        <v>0</v>
      </c>
      <c r="M94" s="36">
        <v>5594</v>
      </c>
    </row>
    <row r="95" spans="1:13" s="6" customFormat="1">
      <c r="A95" s="234">
        <v>88</v>
      </c>
      <c r="B95" s="42" t="s">
        <v>134</v>
      </c>
      <c r="C95" s="256" t="s">
        <v>50</v>
      </c>
      <c r="D95" s="229">
        <v>0</v>
      </c>
      <c r="E95" s="229">
        <v>0</v>
      </c>
      <c r="F95" s="229">
        <v>0</v>
      </c>
      <c r="G95" s="229">
        <v>2132</v>
      </c>
      <c r="H95" s="229">
        <v>0</v>
      </c>
      <c r="I95" s="229">
        <v>0</v>
      </c>
      <c r="J95" s="229">
        <v>1</v>
      </c>
      <c r="K95" s="229">
        <v>0</v>
      </c>
      <c r="L95" s="229">
        <v>0</v>
      </c>
      <c r="M95" s="229">
        <v>2133</v>
      </c>
    </row>
    <row r="96" spans="1:13" s="6" customFormat="1">
      <c r="A96" s="27">
        <v>89</v>
      </c>
      <c r="B96" s="37" t="s">
        <v>135</v>
      </c>
      <c r="C96" s="255" t="s">
        <v>21</v>
      </c>
      <c r="D96" s="36">
        <v>2</v>
      </c>
      <c r="E96" s="36">
        <v>0</v>
      </c>
      <c r="F96" s="36">
        <v>0</v>
      </c>
      <c r="G96" s="36">
        <v>4782</v>
      </c>
      <c r="H96" s="36">
        <v>0</v>
      </c>
      <c r="I96" s="36">
        <v>0</v>
      </c>
      <c r="J96" s="36">
        <v>0</v>
      </c>
      <c r="K96" s="36">
        <v>0</v>
      </c>
      <c r="L96" s="36">
        <v>0</v>
      </c>
      <c r="M96" s="36">
        <v>4784</v>
      </c>
    </row>
    <row r="97" spans="1:13" s="6" customFormat="1">
      <c r="A97" s="5">
        <v>90</v>
      </c>
      <c r="B97" s="42" t="s">
        <v>136</v>
      </c>
      <c r="C97" s="256" t="s">
        <v>46</v>
      </c>
      <c r="D97" s="229">
        <v>0</v>
      </c>
      <c r="E97" s="229">
        <v>0</v>
      </c>
      <c r="F97" s="229">
        <v>0</v>
      </c>
      <c r="G97" s="229">
        <v>847</v>
      </c>
      <c r="H97" s="229">
        <v>0</v>
      </c>
      <c r="I97" s="229">
        <v>0</v>
      </c>
      <c r="J97" s="229">
        <v>0</v>
      </c>
      <c r="K97" s="229">
        <v>0</v>
      </c>
      <c r="L97" s="229">
        <v>0</v>
      </c>
      <c r="M97" s="229">
        <v>847</v>
      </c>
    </row>
    <row r="98" spans="1:13" s="6" customFormat="1">
      <c r="A98" s="27">
        <v>91</v>
      </c>
      <c r="B98" s="37" t="s">
        <v>137</v>
      </c>
      <c r="C98" s="257" t="s">
        <v>34</v>
      </c>
      <c r="D98" s="36">
        <v>0</v>
      </c>
      <c r="E98" s="36">
        <v>0</v>
      </c>
      <c r="F98" s="36">
        <v>0</v>
      </c>
      <c r="G98" s="36">
        <v>796</v>
      </c>
      <c r="H98" s="36">
        <v>0</v>
      </c>
      <c r="I98" s="36">
        <v>0</v>
      </c>
      <c r="J98" s="36">
        <v>0</v>
      </c>
      <c r="K98" s="36">
        <v>0</v>
      </c>
      <c r="L98" s="36">
        <v>0</v>
      </c>
      <c r="M98" s="36">
        <v>796</v>
      </c>
    </row>
    <row r="99" spans="1:13" s="6" customFormat="1">
      <c r="A99" s="234">
        <v>92</v>
      </c>
      <c r="B99" s="42" t="s">
        <v>138</v>
      </c>
      <c r="C99" s="256" t="s">
        <v>26</v>
      </c>
      <c r="D99" s="229">
        <v>0</v>
      </c>
      <c r="E99" s="229">
        <v>0</v>
      </c>
      <c r="F99" s="229">
        <v>0</v>
      </c>
      <c r="G99" s="229">
        <v>1415</v>
      </c>
      <c r="H99" s="229">
        <v>0</v>
      </c>
      <c r="I99" s="229">
        <v>0</v>
      </c>
      <c r="J99" s="229">
        <v>0</v>
      </c>
      <c r="K99" s="229">
        <v>0</v>
      </c>
      <c r="L99" s="229">
        <v>0</v>
      </c>
      <c r="M99" s="229">
        <v>1415</v>
      </c>
    </row>
    <row r="100" spans="1:13" s="6" customFormat="1">
      <c r="A100" s="27">
        <v>93</v>
      </c>
      <c r="B100" s="37" t="s">
        <v>139</v>
      </c>
      <c r="C100" s="255" t="s">
        <v>47</v>
      </c>
      <c r="D100" s="36">
        <v>0</v>
      </c>
      <c r="E100" s="36">
        <v>0</v>
      </c>
      <c r="F100" s="36">
        <v>0</v>
      </c>
      <c r="G100" s="36">
        <v>179</v>
      </c>
      <c r="H100" s="36">
        <v>0</v>
      </c>
      <c r="I100" s="36">
        <v>0</v>
      </c>
      <c r="J100" s="36">
        <v>0</v>
      </c>
      <c r="K100" s="36">
        <v>0</v>
      </c>
      <c r="L100" s="36">
        <v>0</v>
      </c>
      <c r="M100" s="36">
        <v>179</v>
      </c>
    </row>
    <row r="101" spans="1:13" s="6" customFormat="1">
      <c r="A101" s="5">
        <v>94</v>
      </c>
      <c r="B101" s="42" t="s">
        <v>140</v>
      </c>
      <c r="C101" s="256" t="s">
        <v>38</v>
      </c>
      <c r="D101" s="229">
        <v>0</v>
      </c>
      <c r="E101" s="229">
        <v>0</v>
      </c>
      <c r="F101" s="229">
        <v>0</v>
      </c>
      <c r="G101" s="229">
        <v>221</v>
      </c>
      <c r="H101" s="229">
        <v>0</v>
      </c>
      <c r="I101" s="229">
        <v>0</v>
      </c>
      <c r="J101" s="229">
        <v>0</v>
      </c>
      <c r="K101" s="229">
        <v>0</v>
      </c>
      <c r="L101" s="229">
        <v>0</v>
      </c>
      <c r="M101" s="229">
        <v>221</v>
      </c>
    </row>
    <row r="102" spans="1:13" s="6" customFormat="1">
      <c r="A102" s="27">
        <v>95</v>
      </c>
      <c r="B102" s="37" t="s">
        <v>141</v>
      </c>
      <c r="C102" s="257" t="s">
        <v>38</v>
      </c>
      <c r="D102" s="36">
        <v>0</v>
      </c>
      <c r="E102" s="36">
        <v>0</v>
      </c>
      <c r="F102" s="36">
        <v>0</v>
      </c>
      <c r="G102" s="36">
        <v>8</v>
      </c>
      <c r="H102" s="36">
        <v>0</v>
      </c>
      <c r="I102" s="36">
        <v>0</v>
      </c>
      <c r="J102" s="36">
        <v>0</v>
      </c>
      <c r="K102" s="36">
        <v>0</v>
      </c>
      <c r="L102" s="36">
        <v>0</v>
      </c>
      <c r="M102" s="36">
        <v>8</v>
      </c>
    </row>
    <row r="103" spans="1:13">
      <c r="A103" s="234">
        <v>96</v>
      </c>
      <c r="B103" s="42" t="s">
        <v>142</v>
      </c>
      <c r="C103" s="256" t="s">
        <v>48</v>
      </c>
      <c r="D103" s="229">
        <v>0</v>
      </c>
      <c r="E103" s="229">
        <v>0</v>
      </c>
      <c r="F103" s="229">
        <v>0</v>
      </c>
      <c r="G103" s="229">
        <v>389</v>
      </c>
      <c r="H103" s="229">
        <v>0</v>
      </c>
      <c r="I103" s="229">
        <v>0</v>
      </c>
      <c r="J103" s="229">
        <v>0</v>
      </c>
      <c r="K103" s="229">
        <v>0</v>
      </c>
      <c r="L103" s="229">
        <v>0</v>
      </c>
      <c r="M103" s="229">
        <v>389</v>
      </c>
    </row>
    <row r="104" spans="1:13">
      <c r="A104" s="27">
        <v>97</v>
      </c>
      <c r="B104" s="37" t="s">
        <v>145</v>
      </c>
      <c r="C104" s="255" t="s">
        <v>48</v>
      </c>
      <c r="D104" s="36">
        <v>0</v>
      </c>
      <c r="E104" s="36">
        <v>0</v>
      </c>
      <c r="F104" s="36">
        <v>0</v>
      </c>
      <c r="G104" s="36">
        <v>96</v>
      </c>
      <c r="H104" s="36">
        <v>0</v>
      </c>
      <c r="I104" s="36">
        <v>0</v>
      </c>
      <c r="J104" s="36">
        <v>0</v>
      </c>
      <c r="K104" s="36">
        <v>0</v>
      </c>
      <c r="L104" s="36">
        <v>0</v>
      </c>
      <c r="M104" s="36">
        <v>96</v>
      </c>
    </row>
    <row r="105" spans="1:13" s="235" customFormat="1">
      <c r="A105" s="5">
        <v>98</v>
      </c>
      <c r="B105" s="42" t="s">
        <v>143</v>
      </c>
      <c r="C105" s="256" t="s">
        <v>48</v>
      </c>
      <c r="D105" s="229">
        <v>0</v>
      </c>
      <c r="E105" s="229">
        <v>0</v>
      </c>
      <c r="F105" s="229">
        <v>0</v>
      </c>
      <c r="G105" s="229">
        <v>6</v>
      </c>
      <c r="H105" s="229">
        <v>0</v>
      </c>
      <c r="I105" s="229">
        <v>0</v>
      </c>
      <c r="J105" s="229">
        <v>0</v>
      </c>
      <c r="K105" s="229">
        <v>0</v>
      </c>
      <c r="L105" s="229">
        <v>0</v>
      </c>
      <c r="M105" s="229">
        <v>6</v>
      </c>
    </row>
    <row r="106" spans="1:13" s="235" customFormat="1">
      <c r="A106" s="27">
        <v>99</v>
      </c>
      <c r="B106" s="37" t="s">
        <v>144</v>
      </c>
      <c r="C106" s="257" t="s">
        <v>48</v>
      </c>
      <c r="D106" s="36">
        <v>0</v>
      </c>
      <c r="E106" s="36">
        <v>0</v>
      </c>
      <c r="F106" s="36">
        <v>0</v>
      </c>
      <c r="G106" s="36">
        <v>3</v>
      </c>
      <c r="H106" s="36">
        <v>0</v>
      </c>
      <c r="I106" s="36">
        <v>0</v>
      </c>
      <c r="J106" s="36">
        <v>0</v>
      </c>
      <c r="K106" s="36">
        <v>0</v>
      </c>
      <c r="L106" s="36">
        <v>0</v>
      </c>
      <c r="M106" s="36">
        <v>3</v>
      </c>
    </row>
    <row r="107" spans="1:13">
      <c r="A107" s="234">
        <v>100</v>
      </c>
      <c r="B107" s="42" t="s">
        <v>146</v>
      </c>
      <c r="C107" s="256" t="s">
        <v>27</v>
      </c>
      <c r="D107" s="229">
        <v>0</v>
      </c>
      <c r="E107" s="229">
        <v>0</v>
      </c>
      <c r="F107" s="229">
        <v>0</v>
      </c>
      <c r="G107" s="229">
        <v>5676</v>
      </c>
      <c r="H107" s="229">
        <v>0</v>
      </c>
      <c r="I107" s="229">
        <v>0</v>
      </c>
      <c r="J107" s="229">
        <v>1</v>
      </c>
      <c r="K107" s="229">
        <v>0</v>
      </c>
      <c r="L107" s="229">
        <v>0</v>
      </c>
      <c r="M107" s="229">
        <v>5677</v>
      </c>
    </row>
    <row r="108" spans="1:13">
      <c r="A108" s="27">
        <v>101</v>
      </c>
      <c r="B108" s="37" t="s">
        <v>147</v>
      </c>
      <c r="C108" s="255" t="s">
        <v>27</v>
      </c>
      <c r="D108" s="36">
        <v>0</v>
      </c>
      <c r="E108" s="36">
        <v>0</v>
      </c>
      <c r="F108" s="36">
        <v>0</v>
      </c>
      <c r="G108" s="36">
        <v>6445</v>
      </c>
      <c r="H108" s="36">
        <v>0</v>
      </c>
      <c r="I108" s="36">
        <v>0</v>
      </c>
      <c r="J108" s="36">
        <v>2</v>
      </c>
      <c r="K108" s="36">
        <v>0</v>
      </c>
      <c r="L108" s="36">
        <v>0</v>
      </c>
      <c r="M108" s="36">
        <v>6447</v>
      </c>
    </row>
    <row r="109" spans="1:13">
      <c r="A109" s="5">
        <v>102</v>
      </c>
      <c r="B109" s="42" t="s">
        <v>148</v>
      </c>
      <c r="C109" s="256" t="s">
        <v>28</v>
      </c>
      <c r="D109" s="229">
        <v>0</v>
      </c>
      <c r="E109" s="229">
        <v>0</v>
      </c>
      <c r="F109" s="229">
        <v>0</v>
      </c>
      <c r="G109" s="229">
        <v>10654</v>
      </c>
      <c r="H109" s="229">
        <v>0</v>
      </c>
      <c r="I109" s="229">
        <v>0</v>
      </c>
      <c r="J109" s="229">
        <v>1</v>
      </c>
      <c r="K109" s="229">
        <v>0</v>
      </c>
      <c r="L109" s="229">
        <v>0</v>
      </c>
      <c r="M109" s="229">
        <v>10655</v>
      </c>
    </row>
    <row r="110" spans="1:13" s="235" customFormat="1">
      <c r="A110" s="27">
        <v>103</v>
      </c>
      <c r="B110" s="37" t="s">
        <v>149</v>
      </c>
      <c r="C110" s="257" t="s">
        <v>22</v>
      </c>
      <c r="D110" s="36">
        <v>4</v>
      </c>
      <c r="E110" s="36">
        <v>1</v>
      </c>
      <c r="F110" s="36">
        <v>0</v>
      </c>
      <c r="G110" s="36">
        <v>7001</v>
      </c>
      <c r="H110" s="36">
        <v>0</v>
      </c>
      <c r="I110" s="36">
        <v>0</v>
      </c>
      <c r="J110" s="36">
        <v>3</v>
      </c>
      <c r="K110" s="36">
        <v>4</v>
      </c>
      <c r="L110" s="36">
        <v>0</v>
      </c>
      <c r="M110" s="36">
        <v>7013</v>
      </c>
    </row>
    <row r="111" spans="1:13">
      <c r="A111" s="234">
        <v>104</v>
      </c>
      <c r="B111" s="42" t="s">
        <v>150</v>
      </c>
      <c r="C111" s="256" t="s">
        <v>27</v>
      </c>
      <c r="D111" s="229">
        <v>2</v>
      </c>
      <c r="E111" s="229">
        <v>0</v>
      </c>
      <c r="F111" s="229">
        <v>0</v>
      </c>
      <c r="G111" s="229">
        <v>9070</v>
      </c>
      <c r="H111" s="229">
        <v>0</v>
      </c>
      <c r="I111" s="229">
        <v>0</v>
      </c>
      <c r="J111" s="229">
        <v>3</v>
      </c>
      <c r="K111" s="229">
        <v>0</v>
      </c>
      <c r="L111" s="229">
        <v>0</v>
      </c>
      <c r="M111" s="229">
        <v>9075</v>
      </c>
    </row>
    <row r="112" spans="1:13">
      <c r="A112" s="27">
        <v>105</v>
      </c>
      <c r="B112" s="37" t="s">
        <v>762</v>
      </c>
      <c r="C112" s="255" t="s">
        <v>27</v>
      </c>
      <c r="D112" s="36">
        <v>4</v>
      </c>
      <c r="E112" s="36">
        <v>0</v>
      </c>
      <c r="F112" s="36">
        <v>0</v>
      </c>
      <c r="G112" s="36">
        <v>16597</v>
      </c>
      <c r="H112" s="36">
        <v>0</v>
      </c>
      <c r="I112" s="36">
        <v>0</v>
      </c>
      <c r="J112" s="36">
        <v>2</v>
      </c>
      <c r="K112" s="36">
        <v>0</v>
      </c>
      <c r="L112" s="36">
        <v>0</v>
      </c>
      <c r="M112" s="36">
        <v>16603</v>
      </c>
    </row>
    <row r="113" spans="1:13">
      <c r="A113" s="5">
        <v>106</v>
      </c>
      <c r="B113" s="42" t="s">
        <v>152</v>
      </c>
      <c r="C113" s="256" t="s">
        <v>52</v>
      </c>
      <c r="D113" s="229">
        <v>0</v>
      </c>
      <c r="E113" s="229">
        <v>0</v>
      </c>
      <c r="F113" s="229">
        <v>0</v>
      </c>
      <c r="G113" s="229">
        <v>1683</v>
      </c>
      <c r="H113" s="229">
        <v>0</v>
      </c>
      <c r="I113" s="229">
        <v>0</v>
      </c>
      <c r="J113" s="229">
        <v>0</v>
      </c>
      <c r="K113" s="229">
        <v>0</v>
      </c>
      <c r="L113" s="229">
        <v>0</v>
      </c>
      <c r="M113" s="229">
        <v>1683</v>
      </c>
    </row>
    <row r="114" spans="1:13">
      <c r="A114" s="27">
        <v>107</v>
      </c>
      <c r="B114" s="37" t="s">
        <v>153</v>
      </c>
      <c r="C114" s="257" t="s">
        <v>42</v>
      </c>
      <c r="D114" s="36">
        <v>0</v>
      </c>
      <c r="E114" s="36">
        <v>0</v>
      </c>
      <c r="F114" s="36">
        <v>0</v>
      </c>
      <c r="G114" s="36">
        <v>2</v>
      </c>
      <c r="H114" s="36">
        <v>0</v>
      </c>
      <c r="I114" s="36">
        <v>0</v>
      </c>
      <c r="J114" s="36">
        <v>0</v>
      </c>
      <c r="K114" s="36">
        <v>0</v>
      </c>
      <c r="L114" s="36">
        <v>0</v>
      </c>
      <c r="M114" s="36">
        <v>2</v>
      </c>
    </row>
    <row r="115" spans="1:13">
      <c r="A115" s="234">
        <v>108</v>
      </c>
      <c r="B115" s="42" t="s">
        <v>154</v>
      </c>
      <c r="C115" s="256" t="s">
        <v>52</v>
      </c>
      <c r="D115" s="229">
        <v>4</v>
      </c>
      <c r="E115" s="229">
        <v>0</v>
      </c>
      <c r="F115" s="229">
        <v>0</v>
      </c>
      <c r="G115" s="229">
        <v>11592</v>
      </c>
      <c r="H115" s="229">
        <v>0</v>
      </c>
      <c r="I115" s="229">
        <v>0</v>
      </c>
      <c r="J115" s="229">
        <v>0</v>
      </c>
      <c r="K115" s="229">
        <v>0</v>
      </c>
      <c r="L115" s="229">
        <v>0</v>
      </c>
      <c r="M115" s="229">
        <v>11596</v>
      </c>
    </row>
    <row r="116" spans="1:13">
      <c r="A116" s="27">
        <v>109</v>
      </c>
      <c r="B116" s="37" t="s">
        <v>155</v>
      </c>
      <c r="C116" s="255" t="s">
        <v>28</v>
      </c>
      <c r="D116" s="36">
        <v>2</v>
      </c>
      <c r="E116" s="36">
        <v>0</v>
      </c>
      <c r="F116" s="36">
        <v>0</v>
      </c>
      <c r="G116" s="36">
        <v>5573</v>
      </c>
      <c r="H116" s="36">
        <v>0</v>
      </c>
      <c r="I116" s="36">
        <v>0</v>
      </c>
      <c r="J116" s="36">
        <v>1</v>
      </c>
      <c r="K116" s="36">
        <v>0</v>
      </c>
      <c r="L116" s="36">
        <v>0</v>
      </c>
      <c r="M116" s="36">
        <v>5576</v>
      </c>
    </row>
    <row r="117" spans="1:13">
      <c r="A117" s="5">
        <v>110</v>
      </c>
      <c r="B117" s="42" t="s">
        <v>156</v>
      </c>
      <c r="C117" s="256" t="s">
        <v>21</v>
      </c>
      <c r="D117" s="229">
        <v>24</v>
      </c>
      <c r="E117" s="229">
        <v>2</v>
      </c>
      <c r="F117" s="229">
        <v>3</v>
      </c>
      <c r="G117" s="229">
        <v>24504</v>
      </c>
      <c r="H117" s="229">
        <v>0</v>
      </c>
      <c r="I117" s="229">
        <v>0</v>
      </c>
      <c r="J117" s="229">
        <v>4</v>
      </c>
      <c r="K117" s="229">
        <v>1</v>
      </c>
      <c r="L117" s="229">
        <v>0</v>
      </c>
      <c r="M117" s="229">
        <v>24538</v>
      </c>
    </row>
    <row r="118" spans="1:13">
      <c r="A118" s="27">
        <v>111</v>
      </c>
      <c r="B118" s="37" t="s">
        <v>157</v>
      </c>
      <c r="C118" s="257" t="s">
        <v>27</v>
      </c>
      <c r="D118" s="36">
        <v>14</v>
      </c>
      <c r="E118" s="36">
        <v>1</v>
      </c>
      <c r="F118" s="36">
        <v>0</v>
      </c>
      <c r="G118" s="36">
        <v>44266</v>
      </c>
      <c r="H118" s="36">
        <v>0</v>
      </c>
      <c r="I118" s="36">
        <v>0</v>
      </c>
      <c r="J118" s="36">
        <v>0</v>
      </c>
      <c r="K118" s="36">
        <v>1</v>
      </c>
      <c r="L118" s="36">
        <v>1</v>
      </c>
      <c r="M118" s="36">
        <v>44283</v>
      </c>
    </row>
    <row r="119" spans="1:13">
      <c r="A119" s="234">
        <v>112</v>
      </c>
      <c r="B119" s="42" t="s">
        <v>158</v>
      </c>
      <c r="C119" s="256" t="s">
        <v>50</v>
      </c>
      <c r="D119" s="229">
        <v>0</v>
      </c>
      <c r="E119" s="229">
        <v>0</v>
      </c>
      <c r="F119" s="229">
        <v>0</v>
      </c>
      <c r="G119" s="229">
        <v>929</v>
      </c>
      <c r="H119" s="229">
        <v>0</v>
      </c>
      <c r="I119" s="229">
        <v>0</v>
      </c>
      <c r="J119" s="229">
        <v>0</v>
      </c>
      <c r="K119" s="229">
        <v>0</v>
      </c>
      <c r="L119" s="229">
        <v>0</v>
      </c>
      <c r="M119" s="229">
        <v>929</v>
      </c>
    </row>
    <row r="120" spans="1:13">
      <c r="A120" s="27">
        <v>113</v>
      </c>
      <c r="B120" s="37" t="s">
        <v>159</v>
      </c>
      <c r="C120" s="255" t="s">
        <v>42</v>
      </c>
      <c r="D120" s="36">
        <v>0</v>
      </c>
      <c r="E120" s="36">
        <v>0</v>
      </c>
      <c r="F120" s="36">
        <v>0</v>
      </c>
      <c r="G120" s="36">
        <v>12</v>
      </c>
      <c r="H120" s="36">
        <v>0</v>
      </c>
      <c r="I120" s="36">
        <v>0</v>
      </c>
      <c r="J120" s="36">
        <v>0</v>
      </c>
      <c r="K120" s="36">
        <v>0</v>
      </c>
      <c r="L120" s="36">
        <v>0</v>
      </c>
      <c r="M120" s="36">
        <v>12</v>
      </c>
    </row>
    <row r="121" spans="1:13">
      <c r="A121" s="5">
        <v>114</v>
      </c>
      <c r="B121" s="42" t="s">
        <v>160</v>
      </c>
      <c r="C121" s="256" t="s">
        <v>40</v>
      </c>
      <c r="D121" s="229">
        <v>0</v>
      </c>
      <c r="E121" s="229">
        <v>0</v>
      </c>
      <c r="F121" s="229">
        <v>0</v>
      </c>
      <c r="G121" s="229">
        <v>480</v>
      </c>
      <c r="H121" s="229">
        <v>0</v>
      </c>
      <c r="I121" s="229">
        <v>0</v>
      </c>
      <c r="J121" s="229">
        <v>0</v>
      </c>
      <c r="K121" s="229">
        <v>0</v>
      </c>
      <c r="L121" s="229">
        <v>0</v>
      </c>
      <c r="M121" s="229">
        <v>480</v>
      </c>
    </row>
    <row r="122" spans="1:13">
      <c r="A122" s="27">
        <v>115</v>
      </c>
      <c r="B122" s="37" t="s">
        <v>161</v>
      </c>
      <c r="C122" s="257" t="s">
        <v>47</v>
      </c>
      <c r="D122" s="36">
        <v>0</v>
      </c>
      <c r="E122" s="36">
        <v>0</v>
      </c>
      <c r="F122" s="36">
        <v>0</v>
      </c>
      <c r="G122" s="36">
        <v>512</v>
      </c>
      <c r="H122" s="36">
        <v>0</v>
      </c>
      <c r="I122" s="36">
        <v>0</v>
      </c>
      <c r="J122" s="36">
        <v>0</v>
      </c>
      <c r="K122" s="36">
        <v>0</v>
      </c>
      <c r="L122" s="36">
        <v>0</v>
      </c>
      <c r="M122" s="36">
        <v>512</v>
      </c>
    </row>
    <row r="123" spans="1:13">
      <c r="A123" s="234">
        <v>116</v>
      </c>
      <c r="B123" s="42" t="s">
        <v>162</v>
      </c>
      <c r="C123" s="256" t="s">
        <v>44</v>
      </c>
      <c r="D123" s="229">
        <v>1</v>
      </c>
      <c r="E123" s="229">
        <v>0</v>
      </c>
      <c r="F123" s="229">
        <v>0</v>
      </c>
      <c r="G123" s="229">
        <v>3435</v>
      </c>
      <c r="H123" s="229">
        <v>0</v>
      </c>
      <c r="I123" s="229">
        <v>0</v>
      </c>
      <c r="J123" s="229">
        <v>0</v>
      </c>
      <c r="K123" s="229">
        <v>0</v>
      </c>
      <c r="L123" s="229">
        <v>0</v>
      </c>
      <c r="M123" s="229">
        <v>3436</v>
      </c>
    </row>
    <row r="124" spans="1:13">
      <c r="A124" s="27">
        <v>117</v>
      </c>
      <c r="B124" s="37" t="s">
        <v>163</v>
      </c>
      <c r="C124" s="255" t="s">
        <v>51</v>
      </c>
      <c r="D124" s="36">
        <v>0</v>
      </c>
      <c r="E124" s="36">
        <v>0</v>
      </c>
      <c r="F124" s="36">
        <v>0</v>
      </c>
      <c r="G124" s="36">
        <v>334</v>
      </c>
      <c r="H124" s="36">
        <v>0</v>
      </c>
      <c r="I124" s="36">
        <v>0</v>
      </c>
      <c r="J124" s="36">
        <v>0</v>
      </c>
      <c r="K124" s="36">
        <v>0</v>
      </c>
      <c r="L124" s="36">
        <v>0</v>
      </c>
      <c r="M124" s="36">
        <v>334</v>
      </c>
    </row>
    <row r="125" spans="1:13">
      <c r="A125" s="5">
        <v>118</v>
      </c>
      <c r="B125" s="42" t="s">
        <v>164</v>
      </c>
      <c r="C125" s="256" t="s">
        <v>41</v>
      </c>
      <c r="D125" s="229">
        <v>0</v>
      </c>
      <c r="E125" s="229">
        <v>0</v>
      </c>
      <c r="F125" s="229">
        <v>0</v>
      </c>
      <c r="G125" s="229">
        <v>515</v>
      </c>
      <c r="H125" s="229">
        <v>0</v>
      </c>
      <c r="I125" s="229">
        <v>0</v>
      </c>
      <c r="J125" s="229">
        <v>0</v>
      </c>
      <c r="K125" s="229">
        <v>0</v>
      </c>
      <c r="L125" s="229">
        <v>0</v>
      </c>
      <c r="M125" s="229">
        <v>515</v>
      </c>
    </row>
    <row r="126" spans="1:13">
      <c r="A126" s="27">
        <v>119</v>
      </c>
      <c r="B126" s="37" t="s">
        <v>165</v>
      </c>
      <c r="C126" s="257" t="s">
        <v>46</v>
      </c>
      <c r="D126" s="36">
        <v>0</v>
      </c>
      <c r="E126" s="36">
        <v>0</v>
      </c>
      <c r="F126" s="36">
        <v>0</v>
      </c>
      <c r="G126" s="36">
        <v>434</v>
      </c>
      <c r="H126" s="36">
        <v>0</v>
      </c>
      <c r="I126" s="36">
        <v>0</v>
      </c>
      <c r="J126" s="36">
        <v>1</v>
      </c>
      <c r="K126" s="36">
        <v>0</v>
      </c>
      <c r="L126" s="36">
        <v>0</v>
      </c>
      <c r="M126" s="36">
        <v>435</v>
      </c>
    </row>
    <row r="127" spans="1:13">
      <c r="A127" s="234">
        <v>120</v>
      </c>
      <c r="B127" s="42" t="s">
        <v>727</v>
      </c>
      <c r="C127" s="256" t="s">
        <v>43</v>
      </c>
      <c r="D127" s="229">
        <v>0</v>
      </c>
      <c r="E127" s="229">
        <v>0</v>
      </c>
      <c r="F127" s="229">
        <v>0</v>
      </c>
      <c r="G127" s="229">
        <v>221</v>
      </c>
      <c r="H127" s="229">
        <v>0</v>
      </c>
      <c r="I127" s="229">
        <v>0</v>
      </c>
      <c r="J127" s="229">
        <v>0</v>
      </c>
      <c r="K127" s="229">
        <v>0</v>
      </c>
      <c r="L127" s="229">
        <v>0</v>
      </c>
      <c r="M127" s="229">
        <v>221</v>
      </c>
    </row>
    <row r="128" spans="1:13">
      <c r="A128" s="27">
        <v>121</v>
      </c>
      <c r="B128" s="37" t="s">
        <v>166</v>
      </c>
      <c r="C128" s="255" t="s">
        <v>41</v>
      </c>
      <c r="D128" s="36">
        <v>0</v>
      </c>
      <c r="E128" s="36">
        <v>0</v>
      </c>
      <c r="F128" s="36">
        <v>0</v>
      </c>
      <c r="G128" s="36">
        <v>372</v>
      </c>
      <c r="H128" s="36">
        <v>0</v>
      </c>
      <c r="I128" s="36">
        <v>0</v>
      </c>
      <c r="J128" s="36">
        <v>0</v>
      </c>
      <c r="K128" s="36">
        <v>0</v>
      </c>
      <c r="L128" s="36">
        <v>0</v>
      </c>
      <c r="M128" s="36">
        <v>372</v>
      </c>
    </row>
    <row r="129" spans="1:13">
      <c r="A129" s="5">
        <v>122</v>
      </c>
      <c r="B129" s="42" t="s">
        <v>167</v>
      </c>
      <c r="C129" s="256" t="s">
        <v>27</v>
      </c>
      <c r="D129" s="229">
        <v>1</v>
      </c>
      <c r="E129" s="229">
        <v>0</v>
      </c>
      <c r="F129" s="229">
        <v>0</v>
      </c>
      <c r="G129" s="229">
        <v>6358</v>
      </c>
      <c r="H129" s="229">
        <v>0</v>
      </c>
      <c r="I129" s="229">
        <v>0</v>
      </c>
      <c r="J129" s="229">
        <v>1</v>
      </c>
      <c r="K129" s="229">
        <v>0</v>
      </c>
      <c r="L129" s="229">
        <v>0</v>
      </c>
      <c r="M129" s="229">
        <v>6360</v>
      </c>
    </row>
    <row r="130" spans="1:13">
      <c r="A130" s="27">
        <v>123</v>
      </c>
      <c r="B130" s="37" t="s">
        <v>168</v>
      </c>
      <c r="C130" s="257" t="s">
        <v>20</v>
      </c>
      <c r="D130" s="36">
        <v>0</v>
      </c>
      <c r="E130" s="36">
        <v>0</v>
      </c>
      <c r="F130" s="36">
        <v>0</v>
      </c>
      <c r="G130" s="36">
        <v>183</v>
      </c>
      <c r="H130" s="36">
        <v>0</v>
      </c>
      <c r="I130" s="36">
        <v>0</v>
      </c>
      <c r="J130" s="36">
        <v>0</v>
      </c>
      <c r="K130" s="36">
        <v>0</v>
      </c>
      <c r="L130" s="36">
        <v>0</v>
      </c>
      <c r="M130" s="36">
        <v>183</v>
      </c>
    </row>
    <row r="131" spans="1:13">
      <c r="A131" s="234">
        <v>124</v>
      </c>
      <c r="B131" s="42" t="s">
        <v>169</v>
      </c>
      <c r="C131" s="256" t="s">
        <v>21</v>
      </c>
      <c r="D131" s="229">
        <v>1</v>
      </c>
      <c r="E131" s="229">
        <v>0</v>
      </c>
      <c r="F131" s="229">
        <v>0</v>
      </c>
      <c r="G131" s="229">
        <v>5480</v>
      </c>
      <c r="H131" s="229">
        <v>0</v>
      </c>
      <c r="I131" s="229">
        <v>0</v>
      </c>
      <c r="J131" s="229">
        <v>0</v>
      </c>
      <c r="K131" s="229">
        <v>0</v>
      </c>
      <c r="L131" s="229">
        <v>0</v>
      </c>
      <c r="M131" s="229">
        <v>5481</v>
      </c>
    </row>
    <row r="132" spans="1:13">
      <c r="A132" s="27">
        <v>125</v>
      </c>
      <c r="B132" s="37" t="s">
        <v>761</v>
      </c>
      <c r="C132" s="255" t="s">
        <v>19</v>
      </c>
      <c r="D132" s="36">
        <v>0</v>
      </c>
      <c r="E132" s="36">
        <v>0</v>
      </c>
      <c r="F132" s="36">
        <v>0</v>
      </c>
      <c r="G132" s="36">
        <v>2932</v>
      </c>
      <c r="H132" s="36">
        <v>0</v>
      </c>
      <c r="I132" s="36">
        <v>0</v>
      </c>
      <c r="J132" s="36">
        <v>0</v>
      </c>
      <c r="K132" s="36">
        <v>0</v>
      </c>
      <c r="L132" s="36">
        <v>0</v>
      </c>
      <c r="M132" s="36">
        <v>2932</v>
      </c>
    </row>
    <row r="133" spans="1:13">
      <c r="A133" s="5">
        <v>126</v>
      </c>
      <c r="B133" s="42" t="s">
        <v>170</v>
      </c>
      <c r="C133" s="256" t="s">
        <v>19</v>
      </c>
      <c r="D133" s="229">
        <v>0</v>
      </c>
      <c r="E133" s="229">
        <v>0</v>
      </c>
      <c r="F133" s="229">
        <v>0</v>
      </c>
      <c r="G133" s="229">
        <v>137</v>
      </c>
      <c r="H133" s="229">
        <v>0</v>
      </c>
      <c r="I133" s="229">
        <v>0</v>
      </c>
      <c r="J133" s="229">
        <v>0</v>
      </c>
      <c r="K133" s="229">
        <v>0</v>
      </c>
      <c r="L133" s="229">
        <v>0</v>
      </c>
      <c r="M133" s="229">
        <v>137</v>
      </c>
    </row>
    <row r="134" spans="1:13">
      <c r="A134" s="27">
        <v>127</v>
      </c>
      <c r="B134" s="37" t="s">
        <v>171</v>
      </c>
      <c r="C134" s="257" t="s">
        <v>46</v>
      </c>
      <c r="D134" s="36">
        <v>1</v>
      </c>
      <c r="E134" s="36">
        <v>0</v>
      </c>
      <c r="F134" s="36">
        <v>0</v>
      </c>
      <c r="G134" s="36">
        <v>2701</v>
      </c>
      <c r="H134" s="36">
        <v>0</v>
      </c>
      <c r="I134" s="36">
        <v>0</v>
      </c>
      <c r="J134" s="36">
        <v>0</v>
      </c>
      <c r="K134" s="36">
        <v>0</v>
      </c>
      <c r="L134" s="36">
        <v>0</v>
      </c>
      <c r="M134" s="36">
        <v>2702</v>
      </c>
    </row>
    <row r="135" spans="1:13">
      <c r="A135" s="234">
        <v>128</v>
      </c>
      <c r="B135" s="42" t="s">
        <v>172</v>
      </c>
      <c r="C135" s="256" t="s">
        <v>29</v>
      </c>
      <c r="D135" s="229">
        <v>13</v>
      </c>
      <c r="E135" s="229">
        <v>1</v>
      </c>
      <c r="F135" s="229">
        <v>0</v>
      </c>
      <c r="G135" s="229">
        <v>11804</v>
      </c>
      <c r="H135" s="229">
        <v>0</v>
      </c>
      <c r="I135" s="229">
        <v>0</v>
      </c>
      <c r="J135" s="229">
        <v>3</v>
      </c>
      <c r="K135" s="229">
        <v>1</v>
      </c>
      <c r="L135" s="229">
        <v>0</v>
      </c>
      <c r="M135" s="229">
        <v>11822</v>
      </c>
    </row>
    <row r="136" spans="1:13">
      <c r="A136" s="27">
        <v>129</v>
      </c>
      <c r="B136" s="37" t="s">
        <v>728</v>
      </c>
      <c r="C136" s="255" t="s">
        <v>28</v>
      </c>
      <c r="D136" s="36">
        <v>0</v>
      </c>
      <c r="E136" s="36">
        <v>0</v>
      </c>
      <c r="F136" s="36">
        <v>0</v>
      </c>
      <c r="G136" s="36">
        <v>5021</v>
      </c>
      <c r="H136" s="36">
        <v>0</v>
      </c>
      <c r="I136" s="36">
        <v>0</v>
      </c>
      <c r="J136" s="36">
        <v>0</v>
      </c>
      <c r="K136" s="36">
        <v>0</v>
      </c>
      <c r="L136" s="36">
        <v>0</v>
      </c>
      <c r="M136" s="36">
        <v>5021</v>
      </c>
    </row>
    <row r="137" spans="1:13">
      <c r="A137" s="5">
        <v>130</v>
      </c>
      <c r="B137" s="42" t="s">
        <v>174</v>
      </c>
      <c r="C137" s="256" t="s">
        <v>24</v>
      </c>
      <c r="D137" s="229">
        <v>0</v>
      </c>
      <c r="E137" s="229">
        <v>0</v>
      </c>
      <c r="F137" s="229">
        <v>0</v>
      </c>
      <c r="G137" s="229">
        <v>3161</v>
      </c>
      <c r="H137" s="229">
        <v>0</v>
      </c>
      <c r="I137" s="229">
        <v>0</v>
      </c>
      <c r="J137" s="229">
        <v>0</v>
      </c>
      <c r="K137" s="229">
        <v>0</v>
      </c>
      <c r="L137" s="229">
        <v>0</v>
      </c>
      <c r="M137" s="229">
        <v>3161</v>
      </c>
    </row>
    <row r="138" spans="1:13">
      <c r="A138" s="27">
        <v>131</v>
      </c>
      <c r="B138" s="37" t="s">
        <v>175</v>
      </c>
      <c r="C138" s="257" t="s">
        <v>32</v>
      </c>
      <c r="D138" s="36">
        <v>0</v>
      </c>
      <c r="E138" s="36">
        <v>0</v>
      </c>
      <c r="F138" s="36">
        <v>0</v>
      </c>
      <c r="G138" s="36">
        <v>273</v>
      </c>
      <c r="H138" s="36">
        <v>0</v>
      </c>
      <c r="I138" s="36">
        <v>0</v>
      </c>
      <c r="J138" s="36">
        <v>0</v>
      </c>
      <c r="K138" s="36">
        <v>0</v>
      </c>
      <c r="L138" s="36">
        <v>0</v>
      </c>
      <c r="M138" s="36">
        <v>273</v>
      </c>
    </row>
    <row r="139" spans="1:13">
      <c r="A139" s="234">
        <v>132</v>
      </c>
      <c r="B139" s="42" t="s">
        <v>176</v>
      </c>
      <c r="C139" s="256" t="s">
        <v>52</v>
      </c>
      <c r="D139" s="229">
        <v>0</v>
      </c>
      <c r="E139" s="229">
        <v>0</v>
      </c>
      <c r="F139" s="229">
        <v>0</v>
      </c>
      <c r="G139" s="229">
        <v>645</v>
      </c>
      <c r="H139" s="229">
        <v>0</v>
      </c>
      <c r="I139" s="229">
        <v>0</v>
      </c>
      <c r="J139" s="229">
        <v>0</v>
      </c>
      <c r="K139" s="229">
        <v>0</v>
      </c>
      <c r="L139" s="229">
        <v>0</v>
      </c>
      <c r="M139" s="229">
        <v>645</v>
      </c>
    </row>
    <row r="140" spans="1:13">
      <c r="A140" s="27">
        <v>133</v>
      </c>
      <c r="B140" s="37" t="s">
        <v>177</v>
      </c>
      <c r="C140" s="255" t="s">
        <v>39</v>
      </c>
      <c r="D140" s="36">
        <v>0</v>
      </c>
      <c r="E140" s="36">
        <v>0</v>
      </c>
      <c r="F140" s="36">
        <v>0</v>
      </c>
      <c r="G140" s="36">
        <v>126</v>
      </c>
      <c r="H140" s="36">
        <v>0</v>
      </c>
      <c r="I140" s="36">
        <v>0</v>
      </c>
      <c r="J140" s="36">
        <v>0</v>
      </c>
      <c r="K140" s="36">
        <v>0</v>
      </c>
      <c r="L140" s="36">
        <v>0</v>
      </c>
      <c r="M140" s="36">
        <v>126</v>
      </c>
    </row>
    <row r="141" spans="1:13">
      <c r="A141" s="5">
        <v>134</v>
      </c>
      <c r="B141" s="42" t="s">
        <v>178</v>
      </c>
      <c r="C141" s="256" t="s">
        <v>39</v>
      </c>
      <c r="D141" s="229">
        <v>0</v>
      </c>
      <c r="E141" s="229">
        <v>0</v>
      </c>
      <c r="F141" s="229">
        <v>0</v>
      </c>
      <c r="G141" s="229">
        <v>173</v>
      </c>
      <c r="H141" s="229">
        <v>0</v>
      </c>
      <c r="I141" s="229">
        <v>0</v>
      </c>
      <c r="J141" s="229">
        <v>0</v>
      </c>
      <c r="K141" s="229">
        <v>0</v>
      </c>
      <c r="L141" s="229">
        <v>0</v>
      </c>
      <c r="M141" s="229">
        <v>173</v>
      </c>
    </row>
    <row r="142" spans="1:13">
      <c r="A142" s="27">
        <v>135</v>
      </c>
      <c r="B142" s="37" t="s">
        <v>179</v>
      </c>
      <c r="C142" s="257" t="s">
        <v>39</v>
      </c>
      <c r="D142" s="36">
        <v>0</v>
      </c>
      <c r="E142" s="36">
        <v>0</v>
      </c>
      <c r="F142" s="36">
        <v>0</v>
      </c>
      <c r="G142" s="36">
        <v>67</v>
      </c>
      <c r="H142" s="36">
        <v>0</v>
      </c>
      <c r="I142" s="36">
        <v>0</v>
      </c>
      <c r="J142" s="36">
        <v>0</v>
      </c>
      <c r="K142" s="36">
        <v>0</v>
      </c>
      <c r="L142" s="36">
        <v>0</v>
      </c>
      <c r="M142" s="36">
        <v>67</v>
      </c>
    </row>
    <row r="143" spans="1:13">
      <c r="A143" s="234">
        <v>136</v>
      </c>
      <c r="B143" s="42" t="s">
        <v>180</v>
      </c>
      <c r="C143" s="256" t="s">
        <v>39</v>
      </c>
      <c r="D143" s="229">
        <v>0</v>
      </c>
      <c r="E143" s="229">
        <v>0</v>
      </c>
      <c r="F143" s="229">
        <v>0</v>
      </c>
      <c r="G143" s="229">
        <v>85</v>
      </c>
      <c r="H143" s="229">
        <v>0</v>
      </c>
      <c r="I143" s="229">
        <v>0</v>
      </c>
      <c r="J143" s="229">
        <v>0</v>
      </c>
      <c r="K143" s="229">
        <v>0</v>
      </c>
      <c r="L143" s="229">
        <v>0</v>
      </c>
      <c r="M143" s="229">
        <v>85</v>
      </c>
    </row>
    <row r="144" spans="1:13">
      <c r="A144" s="27">
        <v>137</v>
      </c>
      <c r="B144" s="37" t="s">
        <v>181</v>
      </c>
      <c r="C144" s="255" t="s">
        <v>39</v>
      </c>
      <c r="D144" s="36">
        <v>0</v>
      </c>
      <c r="E144" s="36">
        <v>0</v>
      </c>
      <c r="F144" s="36">
        <v>0</v>
      </c>
      <c r="G144" s="36">
        <v>246</v>
      </c>
      <c r="H144" s="36">
        <v>0</v>
      </c>
      <c r="I144" s="36">
        <v>0</v>
      </c>
      <c r="J144" s="36">
        <v>0</v>
      </c>
      <c r="K144" s="36">
        <v>0</v>
      </c>
      <c r="L144" s="36">
        <v>0</v>
      </c>
      <c r="M144" s="36">
        <v>246</v>
      </c>
    </row>
    <row r="145" spans="1:13">
      <c r="A145" s="5">
        <v>138</v>
      </c>
      <c r="B145" s="42" t="s">
        <v>182</v>
      </c>
      <c r="C145" s="256" t="s">
        <v>31</v>
      </c>
      <c r="D145" s="229">
        <v>0</v>
      </c>
      <c r="E145" s="229">
        <v>0</v>
      </c>
      <c r="F145" s="229">
        <v>0</v>
      </c>
      <c r="G145" s="229">
        <v>768</v>
      </c>
      <c r="H145" s="229">
        <v>0</v>
      </c>
      <c r="I145" s="229">
        <v>0</v>
      </c>
      <c r="J145" s="229">
        <v>0</v>
      </c>
      <c r="K145" s="229">
        <v>0</v>
      </c>
      <c r="L145" s="229">
        <v>0</v>
      </c>
      <c r="M145" s="229">
        <v>768</v>
      </c>
    </row>
    <row r="146" spans="1:13">
      <c r="A146" s="27">
        <v>139</v>
      </c>
      <c r="B146" s="37" t="s">
        <v>183</v>
      </c>
      <c r="C146" s="257" t="s">
        <v>31</v>
      </c>
      <c r="D146" s="36">
        <v>0</v>
      </c>
      <c r="E146" s="36">
        <v>0</v>
      </c>
      <c r="F146" s="36">
        <v>0</v>
      </c>
      <c r="G146" s="36">
        <v>739</v>
      </c>
      <c r="H146" s="36">
        <v>0</v>
      </c>
      <c r="I146" s="36">
        <v>0</v>
      </c>
      <c r="J146" s="36">
        <v>0</v>
      </c>
      <c r="K146" s="36">
        <v>0</v>
      </c>
      <c r="L146" s="36">
        <v>0</v>
      </c>
      <c r="M146" s="36">
        <v>739</v>
      </c>
    </row>
    <row r="147" spans="1:13">
      <c r="A147" s="234">
        <v>140</v>
      </c>
      <c r="B147" s="42" t="s">
        <v>184</v>
      </c>
      <c r="C147" s="256" t="s">
        <v>31</v>
      </c>
      <c r="D147" s="229">
        <v>0</v>
      </c>
      <c r="E147" s="229">
        <v>0</v>
      </c>
      <c r="F147" s="229">
        <v>0</v>
      </c>
      <c r="G147" s="229">
        <v>653</v>
      </c>
      <c r="H147" s="229">
        <v>0</v>
      </c>
      <c r="I147" s="229">
        <v>0</v>
      </c>
      <c r="J147" s="229">
        <v>0</v>
      </c>
      <c r="K147" s="229">
        <v>0</v>
      </c>
      <c r="L147" s="229">
        <v>0</v>
      </c>
      <c r="M147" s="229">
        <v>653</v>
      </c>
    </row>
    <row r="148" spans="1:13">
      <c r="A148" s="27">
        <v>141</v>
      </c>
      <c r="B148" s="37" t="s">
        <v>185</v>
      </c>
      <c r="C148" s="255" t="s">
        <v>52</v>
      </c>
      <c r="D148" s="36">
        <v>0</v>
      </c>
      <c r="E148" s="36">
        <v>0</v>
      </c>
      <c r="F148" s="36">
        <v>0</v>
      </c>
      <c r="G148" s="36">
        <v>878</v>
      </c>
      <c r="H148" s="36">
        <v>0</v>
      </c>
      <c r="I148" s="36">
        <v>0</v>
      </c>
      <c r="J148" s="36">
        <v>0</v>
      </c>
      <c r="K148" s="36">
        <v>0</v>
      </c>
      <c r="L148" s="36">
        <v>0</v>
      </c>
      <c r="M148" s="36">
        <v>878</v>
      </c>
    </row>
    <row r="149" spans="1:13">
      <c r="A149" s="5">
        <v>142</v>
      </c>
      <c r="B149" s="42" t="s">
        <v>186</v>
      </c>
      <c r="C149" s="256" t="s">
        <v>44</v>
      </c>
      <c r="D149" s="229">
        <v>0</v>
      </c>
      <c r="E149" s="229">
        <v>0</v>
      </c>
      <c r="F149" s="229">
        <v>0</v>
      </c>
      <c r="G149" s="229">
        <v>1678</v>
      </c>
      <c r="H149" s="229">
        <v>0</v>
      </c>
      <c r="I149" s="229">
        <v>0</v>
      </c>
      <c r="J149" s="229">
        <v>0</v>
      </c>
      <c r="K149" s="229">
        <v>0</v>
      </c>
      <c r="L149" s="229">
        <v>0</v>
      </c>
      <c r="M149" s="229">
        <v>1678</v>
      </c>
    </row>
    <row r="150" spans="1:13">
      <c r="A150" s="27">
        <v>143</v>
      </c>
      <c r="B150" s="37" t="s">
        <v>187</v>
      </c>
      <c r="C150" s="257" t="s">
        <v>44</v>
      </c>
      <c r="D150" s="36">
        <v>1</v>
      </c>
      <c r="E150" s="36">
        <v>1</v>
      </c>
      <c r="F150" s="36">
        <v>0</v>
      </c>
      <c r="G150" s="36">
        <v>1626</v>
      </c>
      <c r="H150" s="36">
        <v>0</v>
      </c>
      <c r="I150" s="36">
        <v>0</v>
      </c>
      <c r="J150" s="36">
        <v>0</v>
      </c>
      <c r="K150" s="36">
        <v>0</v>
      </c>
      <c r="L150" s="36">
        <v>0</v>
      </c>
      <c r="M150" s="36">
        <v>1628</v>
      </c>
    </row>
    <row r="151" spans="1:13">
      <c r="A151" s="234">
        <v>144</v>
      </c>
      <c r="B151" s="42" t="s">
        <v>188</v>
      </c>
      <c r="C151" s="256" t="s">
        <v>27</v>
      </c>
      <c r="D151" s="229">
        <v>0</v>
      </c>
      <c r="E151" s="229">
        <v>0</v>
      </c>
      <c r="F151" s="229">
        <v>0</v>
      </c>
      <c r="G151" s="229">
        <v>6508</v>
      </c>
      <c r="H151" s="229">
        <v>0</v>
      </c>
      <c r="I151" s="229">
        <v>0</v>
      </c>
      <c r="J151" s="229">
        <v>1</v>
      </c>
      <c r="K151" s="229">
        <v>0</v>
      </c>
      <c r="L151" s="229">
        <v>0</v>
      </c>
      <c r="M151" s="229">
        <v>6509</v>
      </c>
    </row>
    <row r="152" spans="1:13">
      <c r="A152" s="27">
        <v>145</v>
      </c>
      <c r="B152" s="37" t="s">
        <v>510</v>
      </c>
      <c r="C152" s="255" t="s">
        <v>42</v>
      </c>
      <c r="D152" s="36">
        <v>0</v>
      </c>
      <c r="E152" s="36">
        <v>0</v>
      </c>
      <c r="F152" s="36">
        <v>0</v>
      </c>
      <c r="G152" s="36">
        <v>8</v>
      </c>
      <c r="H152" s="36">
        <v>0</v>
      </c>
      <c r="I152" s="36">
        <v>0</v>
      </c>
      <c r="J152" s="36">
        <v>0</v>
      </c>
      <c r="K152" s="36">
        <v>0</v>
      </c>
      <c r="L152" s="36">
        <v>0</v>
      </c>
      <c r="M152" s="36">
        <v>8</v>
      </c>
    </row>
    <row r="153" spans="1:13" ht="15" customHeight="1">
      <c r="A153" s="5">
        <v>146</v>
      </c>
      <c r="B153" s="42" t="s">
        <v>189</v>
      </c>
      <c r="C153" s="256" t="s">
        <v>25</v>
      </c>
      <c r="D153" s="229">
        <v>578</v>
      </c>
      <c r="E153" s="229">
        <v>21</v>
      </c>
      <c r="F153" s="229">
        <v>5</v>
      </c>
      <c r="G153" s="229">
        <v>121885</v>
      </c>
      <c r="H153" s="229">
        <v>7</v>
      </c>
      <c r="I153" s="229">
        <v>10</v>
      </c>
      <c r="J153" s="229">
        <v>12</v>
      </c>
      <c r="K153" s="229">
        <v>13</v>
      </c>
      <c r="L153" s="229">
        <v>5</v>
      </c>
      <c r="M153" s="229">
        <v>122536</v>
      </c>
    </row>
    <row r="154" spans="1:13">
      <c r="A154" s="27">
        <v>147</v>
      </c>
      <c r="B154" s="37" t="s">
        <v>190</v>
      </c>
      <c r="C154" s="257" t="s">
        <v>25</v>
      </c>
      <c r="D154" s="36">
        <v>1021</v>
      </c>
      <c r="E154" s="36">
        <v>43</v>
      </c>
      <c r="F154" s="36">
        <v>39</v>
      </c>
      <c r="G154" s="36">
        <v>48018</v>
      </c>
      <c r="H154" s="36">
        <v>61</v>
      </c>
      <c r="I154" s="36">
        <v>450</v>
      </c>
      <c r="J154" s="36">
        <v>45</v>
      </c>
      <c r="K154" s="36">
        <v>49</v>
      </c>
      <c r="L154" s="36">
        <v>45</v>
      </c>
      <c r="M154" s="36">
        <v>49771</v>
      </c>
    </row>
    <row r="155" spans="1:13">
      <c r="A155" s="234">
        <v>148</v>
      </c>
      <c r="B155" s="42" t="s">
        <v>191</v>
      </c>
      <c r="C155" s="256" t="s">
        <v>25</v>
      </c>
      <c r="D155" s="229">
        <v>2028</v>
      </c>
      <c r="E155" s="229">
        <v>60</v>
      </c>
      <c r="F155" s="229">
        <v>44</v>
      </c>
      <c r="G155" s="229">
        <v>95360</v>
      </c>
      <c r="H155" s="229">
        <v>104</v>
      </c>
      <c r="I155" s="229">
        <v>1238</v>
      </c>
      <c r="J155" s="229">
        <v>70</v>
      </c>
      <c r="K155" s="229">
        <v>70</v>
      </c>
      <c r="L155" s="229">
        <v>106</v>
      </c>
      <c r="M155" s="229">
        <v>99080</v>
      </c>
    </row>
    <row r="156" spans="1:13">
      <c r="A156" s="27">
        <v>149</v>
      </c>
      <c r="B156" s="37" t="s">
        <v>192</v>
      </c>
      <c r="C156" s="255" t="s">
        <v>25</v>
      </c>
      <c r="D156" s="36">
        <v>175</v>
      </c>
      <c r="E156" s="36">
        <v>8</v>
      </c>
      <c r="F156" s="36">
        <v>3</v>
      </c>
      <c r="G156" s="36">
        <v>95146</v>
      </c>
      <c r="H156" s="36">
        <v>9</v>
      </c>
      <c r="I156" s="36">
        <v>0</v>
      </c>
      <c r="J156" s="36">
        <v>22</v>
      </c>
      <c r="K156" s="36">
        <v>30</v>
      </c>
      <c r="L156" s="36">
        <v>0</v>
      </c>
      <c r="M156" s="36">
        <v>95393</v>
      </c>
    </row>
    <row r="157" spans="1:13">
      <c r="A157" s="5">
        <v>150</v>
      </c>
      <c r="B157" s="42" t="s">
        <v>193</v>
      </c>
      <c r="C157" s="256" t="s">
        <v>25</v>
      </c>
      <c r="D157" s="229">
        <v>353</v>
      </c>
      <c r="E157" s="229">
        <v>4</v>
      </c>
      <c r="F157" s="229">
        <v>0</v>
      </c>
      <c r="G157" s="229">
        <v>77122</v>
      </c>
      <c r="H157" s="229">
        <v>6</v>
      </c>
      <c r="I157" s="229">
        <v>0</v>
      </c>
      <c r="J157" s="229">
        <v>5</v>
      </c>
      <c r="K157" s="229">
        <v>12</v>
      </c>
      <c r="L157" s="229">
        <v>4</v>
      </c>
      <c r="M157" s="229">
        <v>77506</v>
      </c>
    </row>
    <row r="158" spans="1:13">
      <c r="A158" s="27">
        <v>151</v>
      </c>
      <c r="B158" s="37" t="s">
        <v>26</v>
      </c>
      <c r="C158" s="257" t="s">
        <v>26</v>
      </c>
      <c r="D158" s="36">
        <v>14</v>
      </c>
      <c r="E158" s="36">
        <v>0</v>
      </c>
      <c r="F158" s="36">
        <v>0</v>
      </c>
      <c r="G158" s="36">
        <v>13798</v>
      </c>
      <c r="H158" s="36">
        <v>0</v>
      </c>
      <c r="I158" s="36">
        <v>0</v>
      </c>
      <c r="J158" s="36">
        <v>1</v>
      </c>
      <c r="K158" s="36">
        <v>1</v>
      </c>
      <c r="L158" s="36">
        <v>0</v>
      </c>
      <c r="M158" s="36">
        <v>13814</v>
      </c>
    </row>
    <row r="159" spans="1:13">
      <c r="A159" s="234">
        <v>152</v>
      </c>
      <c r="B159" s="42" t="s">
        <v>760</v>
      </c>
      <c r="C159" s="256" t="s">
        <v>42</v>
      </c>
      <c r="D159" s="229">
        <v>3</v>
      </c>
      <c r="E159" s="229">
        <v>0</v>
      </c>
      <c r="F159" s="229">
        <v>1</v>
      </c>
      <c r="G159" s="229">
        <v>8405</v>
      </c>
      <c r="H159" s="229">
        <v>0</v>
      </c>
      <c r="I159" s="229">
        <v>0</v>
      </c>
      <c r="J159" s="229">
        <v>0</v>
      </c>
      <c r="K159" s="229">
        <v>1</v>
      </c>
      <c r="L159" s="229">
        <v>0</v>
      </c>
      <c r="M159" s="229">
        <v>8410</v>
      </c>
    </row>
    <row r="160" spans="1:13">
      <c r="A160" s="27">
        <v>153</v>
      </c>
      <c r="B160" s="37" t="s">
        <v>195</v>
      </c>
      <c r="C160" s="255" t="s">
        <v>42</v>
      </c>
      <c r="D160" s="36">
        <v>0</v>
      </c>
      <c r="E160" s="36">
        <v>0</v>
      </c>
      <c r="F160" s="36">
        <v>0</v>
      </c>
      <c r="G160" s="36">
        <v>278</v>
      </c>
      <c r="H160" s="36">
        <v>0</v>
      </c>
      <c r="I160" s="36">
        <v>0</v>
      </c>
      <c r="J160" s="36">
        <v>0</v>
      </c>
      <c r="K160" s="36">
        <v>0</v>
      </c>
      <c r="L160" s="36">
        <v>0</v>
      </c>
      <c r="M160" s="36">
        <v>278</v>
      </c>
    </row>
    <row r="161" spans="1:13">
      <c r="A161" s="5">
        <v>154</v>
      </c>
      <c r="B161" s="42" t="s">
        <v>196</v>
      </c>
      <c r="C161" s="256" t="s">
        <v>29</v>
      </c>
      <c r="D161" s="229">
        <v>1</v>
      </c>
      <c r="E161" s="229">
        <v>0</v>
      </c>
      <c r="F161" s="229">
        <v>0</v>
      </c>
      <c r="G161" s="229">
        <v>10135</v>
      </c>
      <c r="H161" s="229">
        <v>0</v>
      </c>
      <c r="I161" s="229">
        <v>0</v>
      </c>
      <c r="J161" s="229">
        <v>1</v>
      </c>
      <c r="K161" s="229">
        <v>0</v>
      </c>
      <c r="L161" s="229">
        <v>0</v>
      </c>
      <c r="M161" s="229">
        <v>10137</v>
      </c>
    </row>
    <row r="162" spans="1:13">
      <c r="A162" s="27">
        <v>155</v>
      </c>
      <c r="B162" s="37" t="s">
        <v>197</v>
      </c>
      <c r="C162" s="257" t="s">
        <v>21</v>
      </c>
      <c r="D162" s="36">
        <v>0</v>
      </c>
      <c r="E162" s="36">
        <v>0</v>
      </c>
      <c r="F162" s="36">
        <v>0</v>
      </c>
      <c r="G162" s="36">
        <v>2091</v>
      </c>
      <c r="H162" s="36">
        <v>0</v>
      </c>
      <c r="I162" s="36">
        <v>0</v>
      </c>
      <c r="J162" s="36">
        <v>0</v>
      </c>
      <c r="K162" s="36">
        <v>0</v>
      </c>
      <c r="L162" s="36">
        <v>0</v>
      </c>
      <c r="M162" s="36">
        <v>2091</v>
      </c>
    </row>
    <row r="163" spans="1:13">
      <c r="A163" s="234">
        <v>156</v>
      </c>
      <c r="B163" s="42" t="s">
        <v>198</v>
      </c>
      <c r="C163" s="256" t="s">
        <v>46</v>
      </c>
      <c r="D163" s="229">
        <v>0</v>
      </c>
      <c r="E163" s="229">
        <v>0</v>
      </c>
      <c r="F163" s="229">
        <v>0</v>
      </c>
      <c r="G163" s="229">
        <v>379</v>
      </c>
      <c r="H163" s="229">
        <v>0</v>
      </c>
      <c r="I163" s="229">
        <v>0</v>
      </c>
      <c r="J163" s="229">
        <v>0</v>
      </c>
      <c r="K163" s="229">
        <v>0</v>
      </c>
      <c r="L163" s="229">
        <v>0</v>
      </c>
      <c r="M163" s="229">
        <v>379</v>
      </c>
    </row>
    <row r="164" spans="1:13">
      <c r="A164" s="27">
        <v>157</v>
      </c>
      <c r="B164" s="37" t="s">
        <v>199</v>
      </c>
      <c r="C164" s="255" t="s">
        <v>28</v>
      </c>
      <c r="D164" s="36">
        <v>0</v>
      </c>
      <c r="E164" s="36">
        <v>0</v>
      </c>
      <c r="F164" s="36">
        <v>0</v>
      </c>
      <c r="G164" s="36">
        <v>6261</v>
      </c>
      <c r="H164" s="36">
        <v>0</v>
      </c>
      <c r="I164" s="36">
        <v>0</v>
      </c>
      <c r="J164" s="36">
        <v>0</v>
      </c>
      <c r="K164" s="36">
        <v>0</v>
      </c>
      <c r="L164" s="36">
        <v>0</v>
      </c>
      <c r="M164" s="36">
        <v>6261</v>
      </c>
    </row>
    <row r="165" spans="1:13">
      <c r="A165" s="5">
        <v>158</v>
      </c>
      <c r="B165" s="42" t="s">
        <v>200</v>
      </c>
      <c r="C165" s="256" t="s">
        <v>29</v>
      </c>
      <c r="D165" s="229">
        <v>2</v>
      </c>
      <c r="E165" s="229">
        <v>0</v>
      </c>
      <c r="F165" s="229">
        <v>0</v>
      </c>
      <c r="G165" s="229">
        <v>8060</v>
      </c>
      <c r="H165" s="229">
        <v>0</v>
      </c>
      <c r="I165" s="229">
        <v>0</v>
      </c>
      <c r="J165" s="229">
        <v>0</v>
      </c>
      <c r="K165" s="229">
        <v>0</v>
      </c>
      <c r="L165" s="229">
        <v>0</v>
      </c>
      <c r="M165" s="229">
        <v>8062</v>
      </c>
    </row>
    <row r="166" spans="1:13">
      <c r="A166" s="27">
        <v>159</v>
      </c>
      <c r="B166" s="37" t="s">
        <v>515</v>
      </c>
      <c r="C166" s="257" t="s">
        <v>31</v>
      </c>
      <c r="D166" s="36">
        <v>2</v>
      </c>
      <c r="E166" s="36">
        <v>0</v>
      </c>
      <c r="F166" s="36">
        <v>0</v>
      </c>
      <c r="G166" s="36">
        <v>2041</v>
      </c>
      <c r="H166" s="36">
        <v>0</v>
      </c>
      <c r="I166" s="36">
        <v>0</v>
      </c>
      <c r="J166" s="36">
        <v>0</v>
      </c>
      <c r="K166" s="36">
        <v>0</v>
      </c>
      <c r="L166" s="36">
        <v>0</v>
      </c>
      <c r="M166" s="36">
        <v>2043</v>
      </c>
    </row>
    <row r="167" spans="1:13">
      <c r="A167" s="234">
        <v>160</v>
      </c>
      <c r="B167" s="42" t="s">
        <v>201</v>
      </c>
      <c r="C167" s="256" t="s">
        <v>43</v>
      </c>
      <c r="D167" s="229">
        <v>0</v>
      </c>
      <c r="E167" s="229">
        <v>0</v>
      </c>
      <c r="F167" s="229">
        <v>0</v>
      </c>
      <c r="G167" s="229">
        <v>101</v>
      </c>
      <c r="H167" s="229">
        <v>0</v>
      </c>
      <c r="I167" s="229">
        <v>0</v>
      </c>
      <c r="J167" s="229">
        <v>0</v>
      </c>
      <c r="K167" s="229">
        <v>0</v>
      </c>
      <c r="L167" s="229">
        <v>0</v>
      </c>
      <c r="M167" s="229">
        <v>101</v>
      </c>
    </row>
    <row r="168" spans="1:13">
      <c r="A168" s="27">
        <v>161</v>
      </c>
      <c r="B168" s="37" t="s">
        <v>202</v>
      </c>
      <c r="C168" s="255" t="s">
        <v>44</v>
      </c>
      <c r="D168" s="36">
        <v>0</v>
      </c>
      <c r="E168" s="36">
        <v>0</v>
      </c>
      <c r="F168" s="36">
        <v>0</v>
      </c>
      <c r="G168" s="36">
        <v>2943</v>
      </c>
      <c r="H168" s="36">
        <v>0</v>
      </c>
      <c r="I168" s="36">
        <v>0</v>
      </c>
      <c r="J168" s="36">
        <v>2</v>
      </c>
      <c r="K168" s="36">
        <v>0</v>
      </c>
      <c r="L168" s="36">
        <v>0</v>
      </c>
      <c r="M168" s="36">
        <v>2945</v>
      </c>
    </row>
    <row r="169" spans="1:13">
      <c r="A169" s="5">
        <v>162</v>
      </c>
      <c r="B169" s="42" t="s">
        <v>203</v>
      </c>
      <c r="C169" s="256" t="s">
        <v>32</v>
      </c>
      <c r="D169" s="229">
        <v>0</v>
      </c>
      <c r="E169" s="229">
        <v>0</v>
      </c>
      <c r="F169" s="229">
        <v>0</v>
      </c>
      <c r="G169" s="229">
        <v>951</v>
      </c>
      <c r="H169" s="229">
        <v>0</v>
      </c>
      <c r="I169" s="229">
        <v>0</v>
      </c>
      <c r="J169" s="229">
        <v>0</v>
      </c>
      <c r="K169" s="229">
        <v>0</v>
      </c>
      <c r="L169" s="229">
        <v>0</v>
      </c>
      <c r="M169" s="229">
        <v>951</v>
      </c>
    </row>
    <row r="170" spans="1:13">
      <c r="A170" s="27">
        <v>163</v>
      </c>
      <c r="B170" s="37" t="s">
        <v>204</v>
      </c>
      <c r="C170" s="257" t="s">
        <v>30</v>
      </c>
      <c r="D170" s="36">
        <v>0</v>
      </c>
      <c r="E170" s="36">
        <v>0</v>
      </c>
      <c r="F170" s="36">
        <v>0</v>
      </c>
      <c r="G170" s="36">
        <v>754</v>
      </c>
      <c r="H170" s="36">
        <v>0</v>
      </c>
      <c r="I170" s="36">
        <v>0</v>
      </c>
      <c r="J170" s="36">
        <v>0</v>
      </c>
      <c r="K170" s="36">
        <v>0</v>
      </c>
      <c r="L170" s="36">
        <v>0</v>
      </c>
      <c r="M170" s="36">
        <v>754</v>
      </c>
    </row>
    <row r="171" spans="1:13">
      <c r="A171" s="234">
        <v>164</v>
      </c>
      <c r="B171" s="42" t="s">
        <v>205</v>
      </c>
      <c r="C171" s="256" t="s">
        <v>28</v>
      </c>
      <c r="D171" s="229">
        <v>2</v>
      </c>
      <c r="E171" s="229">
        <v>0</v>
      </c>
      <c r="F171" s="229">
        <v>0</v>
      </c>
      <c r="G171" s="229">
        <v>7678</v>
      </c>
      <c r="H171" s="229">
        <v>0</v>
      </c>
      <c r="I171" s="229">
        <v>0</v>
      </c>
      <c r="J171" s="229">
        <v>1</v>
      </c>
      <c r="K171" s="229">
        <v>0</v>
      </c>
      <c r="L171" s="229">
        <v>0</v>
      </c>
      <c r="M171" s="229">
        <v>7681</v>
      </c>
    </row>
    <row r="172" spans="1:13">
      <c r="A172" s="27">
        <v>165</v>
      </c>
      <c r="B172" s="37" t="s">
        <v>729</v>
      </c>
      <c r="C172" s="255" t="s">
        <v>21</v>
      </c>
      <c r="D172" s="36">
        <v>0</v>
      </c>
      <c r="E172" s="36">
        <v>0</v>
      </c>
      <c r="F172" s="36">
        <v>0</v>
      </c>
      <c r="G172" s="36">
        <v>2254</v>
      </c>
      <c r="H172" s="36">
        <v>0</v>
      </c>
      <c r="I172" s="36">
        <v>0</v>
      </c>
      <c r="J172" s="36">
        <v>0</v>
      </c>
      <c r="K172" s="36">
        <v>0</v>
      </c>
      <c r="L172" s="36">
        <v>0</v>
      </c>
      <c r="M172" s="36">
        <v>2254</v>
      </c>
    </row>
    <row r="173" spans="1:13">
      <c r="A173" s="5">
        <v>166</v>
      </c>
      <c r="B173" s="42" t="s">
        <v>206</v>
      </c>
      <c r="C173" s="256" t="s">
        <v>27</v>
      </c>
      <c r="D173" s="229">
        <v>8</v>
      </c>
      <c r="E173" s="229">
        <v>0</v>
      </c>
      <c r="F173" s="229">
        <v>0</v>
      </c>
      <c r="G173" s="229">
        <v>12313</v>
      </c>
      <c r="H173" s="229">
        <v>0</v>
      </c>
      <c r="I173" s="229">
        <v>0</v>
      </c>
      <c r="J173" s="229">
        <v>2</v>
      </c>
      <c r="K173" s="229">
        <v>1</v>
      </c>
      <c r="L173" s="229">
        <v>0</v>
      </c>
      <c r="M173" s="229">
        <v>12324</v>
      </c>
    </row>
    <row r="174" spans="1:13">
      <c r="A174" s="27">
        <v>167</v>
      </c>
      <c r="B174" s="37" t="s">
        <v>207</v>
      </c>
      <c r="C174" s="257" t="s">
        <v>36</v>
      </c>
      <c r="D174" s="36">
        <v>1</v>
      </c>
      <c r="E174" s="36">
        <v>0</v>
      </c>
      <c r="F174" s="36">
        <v>0</v>
      </c>
      <c r="G174" s="36">
        <v>2157</v>
      </c>
      <c r="H174" s="36">
        <v>0</v>
      </c>
      <c r="I174" s="36">
        <v>0</v>
      </c>
      <c r="J174" s="36">
        <v>0</v>
      </c>
      <c r="K174" s="36">
        <v>0</v>
      </c>
      <c r="L174" s="36">
        <v>0</v>
      </c>
      <c r="M174" s="36">
        <v>2158</v>
      </c>
    </row>
    <row r="175" spans="1:13">
      <c r="A175" s="234">
        <v>168</v>
      </c>
      <c r="B175" s="42" t="s">
        <v>208</v>
      </c>
      <c r="C175" s="256" t="s">
        <v>52</v>
      </c>
      <c r="D175" s="229">
        <v>0</v>
      </c>
      <c r="E175" s="229">
        <v>0</v>
      </c>
      <c r="F175" s="229">
        <v>0</v>
      </c>
      <c r="G175" s="229">
        <v>2391</v>
      </c>
      <c r="H175" s="229">
        <v>0</v>
      </c>
      <c r="I175" s="229">
        <v>0</v>
      </c>
      <c r="J175" s="229">
        <v>0</v>
      </c>
      <c r="K175" s="229">
        <v>0</v>
      </c>
      <c r="L175" s="229">
        <v>0</v>
      </c>
      <c r="M175" s="229">
        <v>2391</v>
      </c>
    </row>
    <row r="176" spans="1:13">
      <c r="A176" s="27">
        <v>169</v>
      </c>
      <c r="B176" s="37" t="s">
        <v>209</v>
      </c>
      <c r="C176" s="255" t="s">
        <v>32</v>
      </c>
      <c r="D176" s="36">
        <v>0</v>
      </c>
      <c r="E176" s="36">
        <v>0</v>
      </c>
      <c r="F176" s="36">
        <v>0</v>
      </c>
      <c r="G176" s="36">
        <v>399</v>
      </c>
      <c r="H176" s="36">
        <v>0</v>
      </c>
      <c r="I176" s="36">
        <v>0</v>
      </c>
      <c r="J176" s="36">
        <v>0</v>
      </c>
      <c r="K176" s="36">
        <v>0</v>
      </c>
      <c r="L176" s="36">
        <v>0</v>
      </c>
      <c r="M176" s="36">
        <v>399</v>
      </c>
    </row>
    <row r="177" spans="1:13">
      <c r="A177" s="5">
        <v>170</v>
      </c>
      <c r="B177" s="42" t="s">
        <v>210</v>
      </c>
      <c r="C177" s="256" t="s">
        <v>23</v>
      </c>
      <c r="D177" s="229">
        <v>0</v>
      </c>
      <c r="E177" s="229">
        <v>0</v>
      </c>
      <c r="F177" s="229">
        <v>0</v>
      </c>
      <c r="G177" s="229">
        <v>358</v>
      </c>
      <c r="H177" s="229">
        <v>0</v>
      </c>
      <c r="I177" s="229">
        <v>0</v>
      </c>
      <c r="J177" s="229">
        <v>0</v>
      </c>
      <c r="K177" s="229">
        <v>0</v>
      </c>
      <c r="L177" s="229">
        <v>0</v>
      </c>
      <c r="M177" s="229">
        <v>358</v>
      </c>
    </row>
    <row r="178" spans="1:13">
      <c r="A178" s="27">
        <v>171</v>
      </c>
      <c r="B178" s="37" t="s">
        <v>211</v>
      </c>
      <c r="C178" s="257" t="s">
        <v>30</v>
      </c>
      <c r="D178" s="36">
        <v>0</v>
      </c>
      <c r="E178" s="36">
        <v>0</v>
      </c>
      <c r="F178" s="36">
        <v>0</v>
      </c>
      <c r="G178" s="36">
        <v>271</v>
      </c>
      <c r="H178" s="36">
        <v>0</v>
      </c>
      <c r="I178" s="36">
        <v>0</v>
      </c>
      <c r="J178" s="36">
        <v>0</v>
      </c>
      <c r="K178" s="36">
        <v>0</v>
      </c>
      <c r="L178" s="36">
        <v>0</v>
      </c>
      <c r="M178" s="36">
        <v>271</v>
      </c>
    </row>
    <row r="179" spans="1:13">
      <c r="A179" s="234">
        <v>172</v>
      </c>
      <c r="B179" s="42" t="s">
        <v>212</v>
      </c>
      <c r="C179" s="256" t="s">
        <v>28</v>
      </c>
      <c r="D179" s="229">
        <v>0</v>
      </c>
      <c r="E179" s="229">
        <v>0</v>
      </c>
      <c r="F179" s="229">
        <v>0</v>
      </c>
      <c r="G179" s="229">
        <v>7508</v>
      </c>
      <c r="H179" s="229">
        <v>0</v>
      </c>
      <c r="I179" s="229">
        <v>0</v>
      </c>
      <c r="J179" s="229">
        <v>0</v>
      </c>
      <c r="K179" s="229">
        <v>0</v>
      </c>
      <c r="L179" s="229">
        <v>0</v>
      </c>
      <c r="M179" s="229">
        <v>7508</v>
      </c>
    </row>
    <row r="180" spans="1:13">
      <c r="A180" s="27">
        <v>173</v>
      </c>
      <c r="B180" s="37" t="s">
        <v>759</v>
      </c>
      <c r="C180" s="255" t="s">
        <v>29</v>
      </c>
      <c r="D180" s="36">
        <v>1</v>
      </c>
      <c r="E180" s="36">
        <v>0</v>
      </c>
      <c r="F180" s="36">
        <v>0</v>
      </c>
      <c r="G180" s="36">
        <v>15924</v>
      </c>
      <c r="H180" s="36">
        <v>0</v>
      </c>
      <c r="I180" s="36">
        <v>0</v>
      </c>
      <c r="J180" s="36">
        <v>6</v>
      </c>
      <c r="K180" s="36">
        <v>0</v>
      </c>
      <c r="L180" s="36">
        <v>0</v>
      </c>
      <c r="M180" s="36">
        <v>15931</v>
      </c>
    </row>
    <row r="181" spans="1:13">
      <c r="A181" s="5">
        <v>174</v>
      </c>
      <c r="B181" s="42" t="s">
        <v>214</v>
      </c>
      <c r="C181" s="256" t="s">
        <v>42</v>
      </c>
      <c r="D181" s="229">
        <v>0</v>
      </c>
      <c r="E181" s="229">
        <v>0</v>
      </c>
      <c r="F181" s="229">
        <v>0</v>
      </c>
      <c r="G181" s="229">
        <v>237</v>
      </c>
      <c r="H181" s="229">
        <v>0</v>
      </c>
      <c r="I181" s="229">
        <v>0</v>
      </c>
      <c r="J181" s="229">
        <v>0</v>
      </c>
      <c r="K181" s="229">
        <v>0</v>
      </c>
      <c r="L181" s="229">
        <v>0</v>
      </c>
      <c r="M181" s="229">
        <v>237</v>
      </c>
    </row>
    <row r="182" spans="1:13">
      <c r="A182" s="27">
        <v>175</v>
      </c>
      <c r="B182" s="37" t="s">
        <v>215</v>
      </c>
      <c r="C182" s="257" t="s">
        <v>28</v>
      </c>
      <c r="D182" s="36">
        <v>0</v>
      </c>
      <c r="E182" s="36">
        <v>0</v>
      </c>
      <c r="F182" s="36">
        <v>0</v>
      </c>
      <c r="G182" s="36">
        <v>5331</v>
      </c>
      <c r="H182" s="36">
        <v>0</v>
      </c>
      <c r="I182" s="36">
        <v>0</v>
      </c>
      <c r="J182" s="36">
        <v>0</v>
      </c>
      <c r="K182" s="36">
        <v>0</v>
      </c>
      <c r="L182" s="36">
        <v>0</v>
      </c>
      <c r="M182" s="36">
        <v>5331</v>
      </c>
    </row>
    <row r="183" spans="1:13">
      <c r="A183" s="234">
        <v>176</v>
      </c>
      <c r="B183" s="42" t="s">
        <v>216</v>
      </c>
      <c r="C183" s="256" t="s">
        <v>48</v>
      </c>
      <c r="D183" s="229">
        <v>0</v>
      </c>
      <c r="E183" s="229">
        <v>0</v>
      </c>
      <c r="F183" s="229">
        <v>0</v>
      </c>
      <c r="G183" s="229">
        <v>3673</v>
      </c>
      <c r="H183" s="229">
        <v>0</v>
      </c>
      <c r="I183" s="229">
        <v>0</v>
      </c>
      <c r="J183" s="229">
        <v>0</v>
      </c>
      <c r="K183" s="229">
        <v>1</v>
      </c>
      <c r="L183" s="229">
        <v>0</v>
      </c>
      <c r="M183" s="229">
        <v>3674</v>
      </c>
    </row>
    <row r="184" spans="1:13">
      <c r="A184" s="27">
        <v>177</v>
      </c>
      <c r="B184" s="37" t="s">
        <v>217</v>
      </c>
      <c r="C184" s="255" t="s">
        <v>23</v>
      </c>
      <c r="D184" s="36">
        <v>0</v>
      </c>
      <c r="E184" s="36">
        <v>0</v>
      </c>
      <c r="F184" s="36">
        <v>0</v>
      </c>
      <c r="G184" s="36">
        <v>516</v>
      </c>
      <c r="H184" s="36">
        <v>0</v>
      </c>
      <c r="I184" s="36">
        <v>0</v>
      </c>
      <c r="J184" s="36">
        <v>0</v>
      </c>
      <c r="K184" s="36">
        <v>0</v>
      </c>
      <c r="L184" s="36">
        <v>0</v>
      </c>
      <c r="M184" s="36">
        <v>516</v>
      </c>
    </row>
    <row r="185" spans="1:13">
      <c r="A185" s="5">
        <v>178</v>
      </c>
      <c r="B185" s="42" t="s">
        <v>218</v>
      </c>
      <c r="C185" s="256" t="s">
        <v>36</v>
      </c>
      <c r="D185" s="229">
        <v>0</v>
      </c>
      <c r="E185" s="229">
        <v>0</v>
      </c>
      <c r="F185" s="229">
        <v>0</v>
      </c>
      <c r="G185" s="229">
        <v>136</v>
      </c>
      <c r="H185" s="229">
        <v>0</v>
      </c>
      <c r="I185" s="229">
        <v>0</v>
      </c>
      <c r="J185" s="229">
        <v>0</v>
      </c>
      <c r="K185" s="229">
        <v>0</v>
      </c>
      <c r="L185" s="229">
        <v>0</v>
      </c>
      <c r="M185" s="229">
        <v>136</v>
      </c>
    </row>
    <row r="186" spans="1:13">
      <c r="A186" s="27">
        <v>179</v>
      </c>
      <c r="B186" s="37" t="s">
        <v>219</v>
      </c>
      <c r="C186" s="257" t="s">
        <v>38</v>
      </c>
      <c r="D186" s="36">
        <v>0</v>
      </c>
      <c r="E186" s="36">
        <v>0</v>
      </c>
      <c r="F186" s="36">
        <v>0</v>
      </c>
      <c r="G186" s="36">
        <v>113</v>
      </c>
      <c r="H186" s="36">
        <v>0</v>
      </c>
      <c r="I186" s="36">
        <v>0</v>
      </c>
      <c r="J186" s="36">
        <v>0</v>
      </c>
      <c r="K186" s="36">
        <v>0</v>
      </c>
      <c r="L186" s="36">
        <v>0</v>
      </c>
      <c r="M186" s="36">
        <v>113</v>
      </c>
    </row>
    <row r="187" spans="1:13">
      <c r="A187" s="234">
        <v>180</v>
      </c>
      <c r="B187" s="42" t="s">
        <v>220</v>
      </c>
      <c r="C187" s="256" t="s">
        <v>50</v>
      </c>
      <c r="D187" s="229">
        <v>0</v>
      </c>
      <c r="E187" s="229">
        <v>0</v>
      </c>
      <c r="F187" s="229">
        <v>0</v>
      </c>
      <c r="G187" s="229">
        <v>136</v>
      </c>
      <c r="H187" s="229">
        <v>0</v>
      </c>
      <c r="I187" s="229">
        <v>0</v>
      </c>
      <c r="J187" s="229">
        <v>0</v>
      </c>
      <c r="K187" s="229">
        <v>0</v>
      </c>
      <c r="L187" s="229">
        <v>0</v>
      </c>
      <c r="M187" s="229">
        <v>136</v>
      </c>
    </row>
    <row r="188" spans="1:13">
      <c r="A188" s="27">
        <v>181</v>
      </c>
      <c r="B188" s="37" t="s">
        <v>221</v>
      </c>
      <c r="C188" s="255" t="s">
        <v>44</v>
      </c>
      <c r="D188" s="36">
        <v>0</v>
      </c>
      <c r="E188" s="36">
        <v>0</v>
      </c>
      <c r="F188" s="36">
        <v>0</v>
      </c>
      <c r="G188" s="36">
        <v>827</v>
      </c>
      <c r="H188" s="36">
        <v>0</v>
      </c>
      <c r="I188" s="36">
        <v>0</v>
      </c>
      <c r="J188" s="36">
        <v>0</v>
      </c>
      <c r="K188" s="36">
        <v>0</v>
      </c>
      <c r="L188" s="36">
        <v>0</v>
      </c>
      <c r="M188" s="36">
        <v>827</v>
      </c>
    </row>
    <row r="189" spans="1:13">
      <c r="A189" s="5">
        <v>182</v>
      </c>
      <c r="B189" s="42" t="s">
        <v>222</v>
      </c>
      <c r="C189" s="256" t="s">
        <v>49</v>
      </c>
      <c r="D189" s="229">
        <v>0</v>
      </c>
      <c r="E189" s="229">
        <v>0</v>
      </c>
      <c r="F189" s="229">
        <v>0</v>
      </c>
      <c r="G189" s="229">
        <v>404</v>
      </c>
      <c r="H189" s="229">
        <v>0</v>
      </c>
      <c r="I189" s="229">
        <v>0</v>
      </c>
      <c r="J189" s="229">
        <v>0</v>
      </c>
      <c r="K189" s="229">
        <v>0</v>
      </c>
      <c r="L189" s="229">
        <v>0</v>
      </c>
      <c r="M189" s="229">
        <v>404</v>
      </c>
    </row>
    <row r="190" spans="1:13">
      <c r="A190" s="27">
        <v>183</v>
      </c>
      <c r="B190" s="37" t="s">
        <v>223</v>
      </c>
      <c r="C190" s="257" t="s">
        <v>46</v>
      </c>
      <c r="D190" s="36">
        <v>0</v>
      </c>
      <c r="E190" s="36">
        <v>0</v>
      </c>
      <c r="F190" s="36">
        <v>0</v>
      </c>
      <c r="G190" s="36">
        <v>220</v>
      </c>
      <c r="H190" s="36">
        <v>0</v>
      </c>
      <c r="I190" s="36">
        <v>0</v>
      </c>
      <c r="J190" s="36">
        <v>0</v>
      </c>
      <c r="K190" s="36">
        <v>0</v>
      </c>
      <c r="L190" s="36">
        <v>0</v>
      </c>
      <c r="M190" s="36">
        <v>220</v>
      </c>
    </row>
    <row r="191" spans="1:13">
      <c r="A191" s="234">
        <v>184</v>
      </c>
      <c r="B191" s="42" t="s">
        <v>224</v>
      </c>
      <c r="C191" s="256" t="s">
        <v>25</v>
      </c>
      <c r="D191" s="229">
        <v>0</v>
      </c>
      <c r="E191" s="229">
        <v>0</v>
      </c>
      <c r="F191" s="229">
        <v>0</v>
      </c>
      <c r="G191" s="229">
        <v>239</v>
      </c>
      <c r="H191" s="229">
        <v>0</v>
      </c>
      <c r="I191" s="229">
        <v>0</v>
      </c>
      <c r="J191" s="229">
        <v>0</v>
      </c>
      <c r="K191" s="229">
        <v>0</v>
      </c>
      <c r="L191" s="229">
        <v>0</v>
      </c>
      <c r="M191" s="229">
        <v>239</v>
      </c>
    </row>
    <row r="192" spans="1:13">
      <c r="A192" s="27">
        <v>185</v>
      </c>
      <c r="B192" s="37" t="s">
        <v>225</v>
      </c>
      <c r="C192" s="255" t="s">
        <v>39</v>
      </c>
      <c r="D192" s="36">
        <v>0</v>
      </c>
      <c r="E192" s="36">
        <v>0</v>
      </c>
      <c r="F192" s="36">
        <v>0</v>
      </c>
      <c r="G192" s="36">
        <v>110</v>
      </c>
      <c r="H192" s="36">
        <v>0</v>
      </c>
      <c r="I192" s="36">
        <v>0</v>
      </c>
      <c r="J192" s="36">
        <v>0</v>
      </c>
      <c r="K192" s="36">
        <v>0</v>
      </c>
      <c r="L192" s="36">
        <v>0</v>
      </c>
      <c r="M192" s="36">
        <v>110</v>
      </c>
    </row>
    <row r="193" spans="1:13">
      <c r="A193" s="5">
        <v>186</v>
      </c>
      <c r="B193" s="42" t="s">
        <v>226</v>
      </c>
      <c r="C193" s="256" t="s">
        <v>49</v>
      </c>
      <c r="D193" s="229">
        <v>0</v>
      </c>
      <c r="E193" s="229">
        <v>0</v>
      </c>
      <c r="F193" s="229">
        <v>0</v>
      </c>
      <c r="G193" s="229">
        <v>264</v>
      </c>
      <c r="H193" s="229">
        <v>0</v>
      </c>
      <c r="I193" s="229">
        <v>0</v>
      </c>
      <c r="J193" s="229">
        <v>0</v>
      </c>
      <c r="K193" s="229">
        <v>0</v>
      </c>
      <c r="L193" s="229">
        <v>0</v>
      </c>
      <c r="M193" s="229">
        <v>264</v>
      </c>
    </row>
    <row r="194" spans="1:13">
      <c r="A194" s="27">
        <v>187</v>
      </c>
      <c r="B194" s="37" t="s">
        <v>227</v>
      </c>
      <c r="C194" s="257" t="s">
        <v>42</v>
      </c>
      <c r="D194" s="36">
        <v>0</v>
      </c>
      <c r="E194" s="36">
        <v>0</v>
      </c>
      <c r="F194" s="36">
        <v>0</v>
      </c>
      <c r="G194" s="36">
        <v>181</v>
      </c>
      <c r="H194" s="36">
        <v>0</v>
      </c>
      <c r="I194" s="36">
        <v>0</v>
      </c>
      <c r="J194" s="36">
        <v>0</v>
      </c>
      <c r="K194" s="36">
        <v>0</v>
      </c>
      <c r="L194" s="36">
        <v>0</v>
      </c>
      <c r="M194" s="36">
        <v>181</v>
      </c>
    </row>
    <row r="195" spans="1:13">
      <c r="A195" s="234">
        <v>188</v>
      </c>
      <c r="B195" s="42" t="s">
        <v>228</v>
      </c>
      <c r="C195" s="256" t="s">
        <v>26</v>
      </c>
      <c r="D195" s="229">
        <v>0</v>
      </c>
      <c r="E195" s="229">
        <v>0</v>
      </c>
      <c r="F195" s="229">
        <v>0</v>
      </c>
      <c r="G195" s="229">
        <v>1293</v>
      </c>
      <c r="H195" s="229">
        <v>0</v>
      </c>
      <c r="I195" s="229">
        <v>0</v>
      </c>
      <c r="J195" s="229">
        <v>0</v>
      </c>
      <c r="K195" s="229">
        <v>0</v>
      </c>
      <c r="L195" s="229">
        <v>0</v>
      </c>
      <c r="M195" s="229">
        <v>1293</v>
      </c>
    </row>
    <row r="196" spans="1:13">
      <c r="A196" s="27">
        <v>189</v>
      </c>
      <c r="B196" s="37" t="s">
        <v>229</v>
      </c>
      <c r="C196" s="255" t="s">
        <v>30</v>
      </c>
      <c r="D196" s="36">
        <v>1</v>
      </c>
      <c r="E196" s="36">
        <v>0</v>
      </c>
      <c r="F196" s="36">
        <v>0</v>
      </c>
      <c r="G196" s="36">
        <v>2288</v>
      </c>
      <c r="H196" s="36">
        <v>0</v>
      </c>
      <c r="I196" s="36">
        <v>0</v>
      </c>
      <c r="J196" s="36">
        <v>0</v>
      </c>
      <c r="K196" s="36">
        <v>0</v>
      </c>
      <c r="L196" s="36">
        <v>0</v>
      </c>
      <c r="M196" s="36">
        <v>2289</v>
      </c>
    </row>
    <row r="197" spans="1:13">
      <c r="A197" s="5">
        <v>190</v>
      </c>
      <c r="B197" s="42" t="s">
        <v>230</v>
      </c>
      <c r="C197" s="256" t="s">
        <v>28</v>
      </c>
      <c r="D197" s="229">
        <v>3</v>
      </c>
      <c r="E197" s="229">
        <v>0</v>
      </c>
      <c r="F197" s="229">
        <v>0</v>
      </c>
      <c r="G197" s="229">
        <v>11311</v>
      </c>
      <c r="H197" s="229">
        <v>0</v>
      </c>
      <c r="I197" s="229">
        <v>0</v>
      </c>
      <c r="J197" s="229">
        <v>3</v>
      </c>
      <c r="K197" s="229">
        <v>0</v>
      </c>
      <c r="L197" s="229">
        <v>0</v>
      </c>
      <c r="M197" s="229">
        <v>11317</v>
      </c>
    </row>
    <row r="198" spans="1:13">
      <c r="A198" s="27">
        <v>191</v>
      </c>
      <c r="B198" s="37" t="s">
        <v>231</v>
      </c>
      <c r="C198" s="257" t="s">
        <v>21</v>
      </c>
      <c r="D198" s="36">
        <v>0</v>
      </c>
      <c r="E198" s="36">
        <v>0</v>
      </c>
      <c r="F198" s="36">
        <v>0</v>
      </c>
      <c r="G198" s="36">
        <v>1923</v>
      </c>
      <c r="H198" s="36">
        <v>0</v>
      </c>
      <c r="I198" s="36">
        <v>0</v>
      </c>
      <c r="J198" s="36">
        <v>0</v>
      </c>
      <c r="K198" s="36">
        <v>0</v>
      </c>
      <c r="L198" s="36">
        <v>0</v>
      </c>
      <c r="M198" s="36">
        <v>1923</v>
      </c>
    </row>
    <row r="199" spans="1:13">
      <c r="A199" s="234">
        <v>192</v>
      </c>
      <c r="B199" s="42" t="s">
        <v>232</v>
      </c>
      <c r="C199" s="256" t="s">
        <v>48</v>
      </c>
      <c r="D199" s="229">
        <v>1</v>
      </c>
      <c r="E199" s="229">
        <v>0</v>
      </c>
      <c r="F199" s="229">
        <v>0</v>
      </c>
      <c r="G199" s="229">
        <v>1779</v>
      </c>
      <c r="H199" s="229">
        <v>0</v>
      </c>
      <c r="I199" s="229">
        <v>0</v>
      </c>
      <c r="J199" s="229">
        <v>0</v>
      </c>
      <c r="K199" s="229">
        <v>0</v>
      </c>
      <c r="L199" s="229">
        <v>0</v>
      </c>
      <c r="M199" s="229">
        <v>1780</v>
      </c>
    </row>
    <row r="200" spans="1:13">
      <c r="A200" s="27">
        <v>193</v>
      </c>
      <c r="B200" s="37" t="s">
        <v>233</v>
      </c>
      <c r="C200" s="255" t="s">
        <v>48</v>
      </c>
      <c r="D200" s="36">
        <v>0</v>
      </c>
      <c r="E200" s="36">
        <v>0</v>
      </c>
      <c r="F200" s="36">
        <v>0</v>
      </c>
      <c r="G200" s="36">
        <v>8</v>
      </c>
      <c r="H200" s="36">
        <v>0</v>
      </c>
      <c r="I200" s="36">
        <v>0</v>
      </c>
      <c r="J200" s="36">
        <v>0</v>
      </c>
      <c r="K200" s="36">
        <v>0</v>
      </c>
      <c r="L200" s="36">
        <v>0</v>
      </c>
      <c r="M200" s="36">
        <v>8</v>
      </c>
    </row>
    <row r="201" spans="1:13">
      <c r="A201" s="5">
        <v>194</v>
      </c>
      <c r="B201" s="42" t="s">
        <v>234</v>
      </c>
      <c r="C201" s="256" t="s">
        <v>48</v>
      </c>
      <c r="D201" s="229">
        <v>0</v>
      </c>
      <c r="E201" s="229">
        <v>0</v>
      </c>
      <c r="F201" s="229">
        <v>0</v>
      </c>
      <c r="G201" s="229">
        <v>168</v>
      </c>
      <c r="H201" s="229">
        <v>0</v>
      </c>
      <c r="I201" s="229">
        <v>0</v>
      </c>
      <c r="J201" s="229">
        <v>0</v>
      </c>
      <c r="K201" s="229">
        <v>0</v>
      </c>
      <c r="L201" s="229">
        <v>0</v>
      </c>
      <c r="M201" s="229">
        <v>168</v>
      </c>
    </row>
    <row r="202" spans="1:13">
      <c r="A202" s="27">
        <v>195</v>
      </c>
      <c r="B202" s="37" t="s">
        <v>516</v>
      </c>
      <c r="C202" s="257" t="s">
        <v>48</v>
      </c>
      <c r="D202" s="36">
        <v>0</v>
      </c>
      <c r="E202" s="36">
        <v>0</v>
      </c>
      <c r="F202" s="36">
        <v>0</v>
      </c>
      <c r="G202" s="36">
        <v>492</v>
      </c>
      <c r="H202" s="36">
        <v>0</v>
      </c>
      <c r="I202" s="36">
        <v>0</v>
      </c>
      <c r="J202" s="36">
        <v>0</v>
      </c>
      <c r="K202" s="36">
        <v>0</v>
      </c>
      <c r="L202" s="36">
        <v>0</v>
      </c>
      <c r="M202" s="36">
        <v>492</v>
      </c>
    </row>
    <row r="203" spans="1:13">
      <c r="A203" s="234">
        <v>196</v>
      </c>
      <c r="B203" s="42" t="s">
        <v>517</v>
      </c>
      <c r="C203" s="256" t="s">
        <v>48</v>
      </c>
      <c r="D203" s="229">
        <v>0</v>
      </c>
      <c r="E203" s="229">
        <v>0</v>
      </c>
      <c r="F203" s="229">
        <v>0</v>
      </c>
      <c r="G203" s="229">
        <v>3</v>
      </c>
      <c r="H203" s="229">
        <v>0</v>
      </c>
      <c r="I203" s="229">
        <v>0</v>
      </c>
      <c r="J203" s="229">
        <v>0</v>
      </c>
      <c r="K203" s="229">
        <v>0</v>
      </c>
      <c r="L203" s="229">
        <v>0</v>
      </c>
      <c r="M203" s="229">
        <v>3</v>
      </c>
    </row>
    <row r="204" spans="1:13">
      <c r="A204" s="27">
        <v>197</v>
      </c>
      <c r="B204" s="37" t="s">
        <v>235</v>
      </c>
      <c r="C204" s="255" t="s">
        <v>48</v>
      </c>
      <c r="D204" s="36">
        <v>0</v>
      </c>
      <c r="E204" s="36">
        <v>0</v>
      </c>
      <c r="F204" s="36">
        <v>0</v>
      </c>
      <c r="G204" s="36">
        <v>491</v>
      </c>
      <c r="H204" s="36">
        <v>0</v>
      </c>
      <c r="I204" s="36">
        <v>0</v>
      </c>
      <c r="J204" s="36">
        <v>0</v>
      </c>
      <c r="K204" s="36">
        <v>0</v>
      </c>
      <c r="L204" s="36">
        <v>0</v>
      </c>
      <c r="M204" s="36">
        <v>491</v>
      </c>
    </row>
    <row r="205" spans="1:13">
      <c r="A205" s="5">
        <v>198</v>
      </c>
      <c r="B205" s="42" t="s">
        <v>236</v>
      </c>
      <c r="C205" s="256" t="s">
        <v>48</v>
      </c>
      <c r="D205" s="229">
        <v>0</v>
      </c>
      <c r="E205" s="229">
        <v>0</v>
      </c>
      <c r="F205" s="229">
        <v>0</v>
      </c>
      <c r="G205" s="229">
        <v>72</v>
      </c>
      <c r="H205" s="229">
        <v>0</v>
      </c>
      <c r="I205" s="229">
        <v>0</v>
      </c>
      <c r="J205" s="229">
        <v>0</v>
      </c>
      <c r="K205" s="229">
        <v>0</v>
      </c>
      <c r="L205" s="229">
        <v>0</v>
      </c>
      <c r="M205" s="229">
        <v>72</v>
      </c>
    </row>
    <row r="206" spans="1:13">
      <c r="A206" s="27">
        <v>199</v>
      </c>
      <c r="B206" s="37" t="s">
        <v>523</v>
      </c>
      <c r="C206" s="257" t="s">
        <v>27</v>
      </c>
      <c r="D206" s="36">
        <v>1</v>
      </c>
      <c r="E206" s="36">
        <v>0</v>
      </c>
      <c r="F206" s="36">
        <v>0</v>
      </c>
      <c r="G206" s="36">
        <v>1482</v>
      </c>
      <c r="H206" s="36">
        <v>0</v>
      </c>
      <c r="I206" s="36">
        <v>0</v>
      </c>
      <c r="J206" s="36">
        <v>1</v>
      </c>
      <c r="K206" s="36">
        <v>0</v>
      </c>
      <c r="L206" s="36">
        <v>0</v>
      </c>
      <c r="M206" s="36">
        <v>1484</v>
      </c>
    </row>
    <row r="207" spans="1:13">
      <c r="A207" s="234">
        <v>200</v>
      </c>
      <c r="B207" s="42" t="s">
        <v>240</v>
      </c>
      <c r="C207" s="256" t="s">
        <v>44</v>
      </c>
      <c r="D207" s="229">
        <v>0</v>
      </c>
      <c r="E207" s="229">
        <v>0</v>
      </c>
      <c r="F207" s="229">
        <v>0</v>
      </c>
      <c r="G207" s="229">
        <v>1011</v>
      </c>
      <c r="H207" s="229">
        <v>0</v>
      </c>
      <c r="I207" s="229">
        <v>0</v>
      </c>
      <c r="J207" s="229">
        <v>0</v>
      </c>
      <c r="K207" s="229">
        <v>0</v>
      </c>
      <c r="L207" s="229">
        <v>0</v>
      </c>
      <c r="M207" s="229">
        <v>1011</v>
      </c>
    </row>
    <row r="208" spans="1:13">
      <c r="A208" s="27">
        <v>201</v>
      </c>
      <c r="B208" s="37" t="s">
        <v>241</v>
      </c>
      <c r="C208" s="255" t="s">
        <v>30</v>
      </c>
      <c r="D208" s="36">
        <v>0</v>
      </c>
      <c r="E208" s="36">
        <v>0</v>
      </c>
      <c r="F208" s="36">
        <v>0</v>
      </c>
      <c r="G208" s="36">
        <v>3601</v>
      </c>
      <c r="H208" s="36">
        <v>0</v>
      </c>
      <c r="I208" s="36">
        <v>0</v>
      </c>
      <c r="J208" s="36">
        <v>0</v>
      </c>
      <c r="K208" s="36">
        <v>0</v>
      </c>
      <c r="L208" s="36">
        <v>0</v>
      </c>
      <c r="M208" s="36">
        <v>3601</v>
      </c>
    </row>
    <row r="209" spans="1:13">
      <c r="A209" s="5">
        <v>202</v>
      </c>
      <c r="B209" s="42" t="s">
        <v>242</v>
      </c>
      <c r="C209" s="256" t="s">
        <v>28</v>
      </c>
      <c r="D209" s="229">
        <v>11</v>
      </c>
      <c r="E209" s="229">
        <v>0</v>
      </c>
      <c r="F209" s="229">
        <v>0</v>
      </c>
      <c r="G209" s="229">
        <v>8140</v>
      </c>
      <c r="H209" s="229">
        <v>0</v>
      </c>
      <c r="I209" s="229">
        <v>0</v>
      </c>
      <c r="J209" s="229">
        <v>0</v>
      </c>
      <c r="K209" s="229">
        <v>0</v>
      </c>
      <c r="L209" s="229">
        <v>0</v>
      </c>
      <c r="M209" s="229">
        <v>8151</v>
      </c>
    </row>
    <row r="210" spans="1:13">
      <c r="A210" s="27">
        <v>203</v>
      </c>
      <c r="B210" s="37" t="s">
        <v>243</v>
      </c>
      <c r="C210" s="257" t="s">
        <v>24</v>
      </c>
      <c r="D210" s="36">
        <v>0</v>
      </c>
      <c r="E210" s="36">
        <v>0</v>
      </c>
      <c r="F210" s="36">
        <v>0</v>
      </c>
      <c r="G210" s="36">
        <v>3163</v>
      </c>
      <c r="H210" s="36">
        <v>0</v>
      </c>
      <c r="I210" s="36">
        <v>0</v>
      </c>
      <c r="J210" s="36">
        <v>0</v>
      </c>
      <c r="K210" s="36">
        <v>0</v>
      </c>
      <c r="L210" s="36">
        <v>0</v>
      </c>
      <c r="M210" s="36">
        <v>3163</v>
      </c>
    </row>
    <row r="211" spans="1:13">
      <c r="A211" s="234">
        <v>204</v>
      </c>
      <c r="B211" s="42" t="s">
        <v>244</v>
      </c>
      <c r="C211" s="256" t="s">
        <v>27</v>
      </c>
      <c r="D211" s="229">
        <v>1</v>
      </c>
      <c r="E211" s="229">
        <v>0</v>
      </c>
      <c r="F211" s="229">
        <v>0</v>
      </c>
      <c r="G211" s="229">
        <v>5522</v>
      </c>
      <c r="H211" s="229">
        <v>0</v>
      </c>
      <c r="I211" s="229">
        <v>0</v>
      </c>
      <c r="J211" s="229">
        <v>1</v>
      </c>
      <c r="K211" s="229">
        <v>0</v>
      </c>
      <c r="L211" s="229">
        <v>0</v>
      </c>
      <c r="M211" s="229">
        <v>5524</v>
      </c>
    </row>
    <row r="212" spans="1:13">
      <c r="A212" s="27">
        <v>205</v>
      </c>
      <c r="B212" s="37" t="s">
        <v>758</v>
      </c>
      <c r="C212" s="255" t="s">
        <v>41</v>
      </c>
      <c r="D212" s="36">
        <v>2</v>
      </c>
      <c r="E212" s="36">
        <v>1</v>
      </c>
      <c r="F212" s="36">
        <v>1</v>
      </c>
      <c r="G212" s="36">
        <v>4139</v>
      </c>
      <c r="H212" s="36">
        <v>0</v>
      </c>
      <c r="I212" s="36">
        <v>0</v>
      </c>
      <c r="J212" s="36">
        <v>0</v>
      </c>
      <c r="K212" s="36">
        <v>1</v>
      </c>
      <c r="L212" s="36">
        <v>0</v>
      </c>
      <c r="M212" s="36">
        <v>4144</v>
      </c>
    </row>
    <row r="213" spans="1:13">
      <c r="A213" s="5">
        <v>206</v>
      </c>
      <c r="B213" s="42" t="s">
        <v>246</v>
      </c>
      <c r="C213" s="256" t="s">
        <v>33</v>
      </c>
      <c r="D213" s="229">
        <v>0</v>
      </c>
      <c r="E213" s="229">
        <v>0</v>
      </c>
      <c r="F213" s="229">
        <v>0</v>
      </c>
      <c r="G213" s="229">
        <v>797</v>
      </c>
      <c r="H213" s="229">
        <v>0</v>
      </c>
      <c r="I213" s="229">
        <v>0</v>
      </c>
      <c r="J213" s="229">
        <v>0</v>
      </c>
      <c r="K213" s="229">
        <v>0</v>
      </c>
      <c r="L213" s="229">
        <v>0</v>
      </c>
      <c r="M213" s="229">
        <v>797</v>
      </c>
    </row>
    <row r="214" spans="1:13">
      <c r="A214" s="27">
        <v>207</v>
      </c>
      <c r="B214" s="37" t="s">
        <v>730</v>
      </c>
      <c r="C214" s="257" t="s">
        <v>33</v>
      </c>
      <c r="D214" s="36">
        <v>0</v>
      </c>
      <c r="E214" s="36">
        <v>0</v>
      </c>
      <c r="F214" s="36">
        <v>0</v>
      </c>
      <c r="G214" s="36">
        <v>3058</v>
      </c>
      <c r="H214" s="36">
        <v>0</v>
      </c>
      <c r="I214" s="36">
        <v>0</v>
      </c>
      <c r="J214" s="36">
        <v>0</v>
      </c>
      <c r="K214" s="36">
        <v>0</v>
      </c>
      <c r="L214" s="36">
        <v>0</v>
      </c>
      <c r="M214" s="36">
        <v>3058</v>
      </c>
    </row>
    <row r="215" spans="1:13">
      <c r="A215" s="234">
        <v>208</v>
      </c>
      <c r="B215" s="42" t="s">
        <v>248</v>
      </c>
      <c r="C215" s="256" t="s">
        <v>33</v>
      </c>
      <c r="D215" s="229">
        <v>3</v>
      </c>
      <c r="E215" s="229">
        <v>0</v>
      </c>
      <c r="F215" s="229">
        <v>0</v>
      </c>
      <c r="G215" s="229">
        <v>2465</v>
      </c>
      <c r="H215" s="229">
        <v>0</v>
      </c>
      <c r="I215" s="229">
        <v>0</v>
      </c>
      <c r="J215" s="229">
        <v>0</v>
      </c>
      <c r="K215" s="229">
        <v>1</v>
      </c>
      <c r="L215" s="229">
        <v>0</v>
      </c>
      <c r="M215" s="229">
        <v>2469</v>
      </c>
    </row>
    <row r="216" spans="1:13">
      <c r="A216" s="27">
        <v>209</v>
      </c>
      <c r="B216" s="37" t="s">
        <v>249</v>
      </c>
      <c r="C216" s="255" t="s">
        <v>52</v>
      </c>
      <c r="D216" s="36">
        <v>1</v>
      </c>
      <c r="E216" s="36">
        <v>0</v>
      </c>
      <c r="F216" s="36">
        <v>0</v>
      </c>
      <c r="G216" s="36">
        <v>2627</v>
      </c>
      <c r="H216" s="36">
        <v>0</v>
      </c>
      <c r="I216" s="36">
        <v>0</v>
      </c>
      <c r="J216" s="36">
        <v>0</v>
      </c>
      <c r="K216" s="36">
        <v>0</v>
      </c>
      <c r="L216" s="36">
        <v>0</v>
      </c>
      <c r="M216" s="36">
        <v>2628</v>
      </c>
    </row>
    <row r="217" spans="1:13">
      <c r="A217" s="5">
        <v>210</v>
      </c>
      <c r="B217" s="42" t="s">
        <v>731</v>
      </c>
      <c r="C217" s="256" t="s">
        <v>52</v>
      </c>
      <c r="D217" s="229">
        <v>0</v>
      </c>
      <c r="E217" s="229">
        <v>0</v>
      </c>
      <c r="F217" s="229">
        <v>0</v>
      </c>
      <c r="G217" s="229">
        <v>717</v>
      </c>
      <c r="H217" s="229">
        <v>0</v>
      </c>
      <c r="I217" s="229">
        <v>0</v>
      </c>
      <c r="J217" s="229">
        <v>0</v>
      </c>
      <c r="K217" s="229">
        <v>0</v>
      </c>
      <c r="L217" s="229">
        <v>0</v>
      </c>
      <c r="M217" s="229">
        <v>717</v>
      </c>
    </row>
    <row r="218" spans="1:13">
      <c r="A218" s="27">
        <v>211</v>
      </c>
      <c r="B218" s="37" t="s">
        <v>732</v>
      </c>
      <c r="C218" s="257" t="s">
        <v>52</v>
      </c>
      <c r="D218" s="36">
        <v>0</v>
      </c>
      <c r="E218" s="36">
        <v>0</v>
      </c>
      <c r="F218" s="36">
        <v>0</v>
      </c>
      <c r="G218" s="36">
        <v>712</v>
      </c>
      <c r="H218" s="36">
        <v>0</v>
      </c>
      <c r="I218" s="36">
        <v>0</v>
      </c>
      <c r="J218" s="36">
        <v>0</v>
      </c>
      <c r="K218" s="36">
        <v>0</v>
      </c>
      <c r="L218" s="36">
        <v>0</v>
      </c>
      <c r="M218" s="36">
        <v>712</v>
      </c>
    </row>
    <row r="219" spans="1:13">
      <c r="A219" s="234">
        <v>212</v>
      </c>
      <c r="B219" s="42" t="s">
        <v>251</v>
      </c>
      <c r="C219" s="256" t="s">
        <v>51</v>
      </c>
      <c r="D219" s="229">
        <v>0</v>
      </c>
      <c r="E219" s="229">
        <v>0</v>
      </c>
      <c r="F219" s="229">
        <v>0</v>
      </c>
      <c r="G219" s="229">
        <v>1760</v>
      </c>
      <c r="H219" s="229">
        <v>0</v>
      </c>
      <c r="I219" s="229">
        <v>0</v>
      </c>
      <c r="J219" s="229">
        <v>0</v>
      </c>
      <c r="K219" s="229">
        <v>0</v>
      </c>
      <c r="L219" s="229">
        <v>0</v>
      </c>
      <c r="M219" s="229">
        <v>1760</v>
      </c>
    </row>
    <row r="220" spans="1:13">
      <c r="A220" s="27">
        <v>213</v>
      </c>
      <c r="B220" s="37" t="s">
        <v>252</v>
      </c>
      <c r="C220" s="255" t="s">
        <v>32</v>
      </c>
      <c r="D220" s="36">
        <v>0</v>
      </c>
      <c r="E220" s="36">
        <v>0</v>
      </c>
      <c r="F220" s="36">
        <v>0</v>
      </c>
      <c r="G220" s="36">
        <v>368</v>
      </c>
      <c r="H220" s="36">
        <v>0</v>
      </c>
      <c r="I220" s="36">
        <v>0</v>
      </c>
      <c r="J220" s="36">
        <v>0</v>
      </c>
      <c r="K220" s="36">
        <v>0</v>
      </c>
      <c r="L220" s="36">
        <v>0</v>
      </c>
      <c r="M220" s="36">
        <v>368</v>
      </c>
    </row>
    <row r="221" spans="1:13">
      <c r="A221" s="5">
        <v>214</v>
      </c>
      <c r="B221" s="42" t="s">
        <v>253</v>
      </c>
      <c r="C221" s="256" t="s">
        <v>29</v>
      </c>
      <c r="D221" s="229">
        <v>0</v>
      </c>
      <c r="E221" s="229">
        <v>0</v>
      </c>
      <c r="F221" s="229">
        <v>0</v>
      </c>
      <c r="G221" s="229">
        <v>6265</v>
      </c>
      <c r="H221" s="229">
        <v>0</v>
      </c>
      <c r="I221" s="229">
        <v>0</v>
      </c>
      <c r="J221" s="229">
        <v>1</v>
      </c>
      <c r="K221" s="229">
        <v>0</v>
      </c>
      <c r="L221" s="229">
        <v>0</v>
      </c>
      <c r="M221" s="229">
        <v>6266</v>
      </c>
    </row>
    <row r="222" spans="1:13">
      <c r="A222" s="27">
        <v>215</v>
      </c>
      <c r="B222" s="37" t="s">
        <v>254</v>
      </c>
      <c r="C222" s="257" t="s">
        <v>37</v>
      </c>
      <c r="D222" s="36">
        <v>0</v>
      </c>
      <c r="E222" s="36">
        <v>0</v>
      </c>
      <c r="F222" s="36">
        <v>0</v>
      </c>
      <c r="G222" s="36">
        <v>946</v>
      </c>
      <c r="H222" s="36">
        <v>0</v>
      </c>
      <c r="I222" s="36">
        <v>0</v>
      </c>
      <c r="J222" s="36">
        <v>0</v>
      </c>
      <c r="K222" s="36">
        <v>0</v>
      </c>
      <c r="L222" s="36">
        <v>0</v>
      </c>
      <c r="M222" s="36">
        <v>946</v>
      </c>
    </row>
    <row r="223" spans="1:13">
      <c r="A223" s="234">
        <v>216</v>
      </c>
      <c r="B223" s="42" t="s">
        <v>255</v>
      </c>
      <c r="C223" s="256" t="s">
        <v>37</v>
      </c>
      <c r="D223" s="229">
        <v>2</v>
      </c>
      <c r="E223" s="229">
        <v>0</v>
      </c>
      <c r="F223" s="229">
        <v>0</v>
      </c>
      <c r="G223" s="229">
        <v>3112</v>
      </c>
      <c r="H223" s="229">
        <v>0</v>
      </c>
      <c r="I223" s="229">
        <v>0</v>
      </c>
      <c r="J223" s="229">
        <v>0</v>
      </c>
      <c r="K223" s="229">
        <v>0</v>
      </c>
      <c r="L223" s="229">
        <v>0</v>
      </c>
      <c r="M223" s="229">
        <v>3114</v>
      </c>
    </row>
    <row r="224" spans="1:13">
      <c r="A224" s="27">
        <v>217</v>
      </c>
      <c r="B224" s="37" t="s">
        <v>256</v>
      </c>
      <c r="C224" s="255" t="s">
        <v>37</v>
      </c>
      <c r="D224" s="36">
        <v>0</v>
      </c>
      <c r="E224" s="36">
        <v>0</v>
      </c>
      <c r="F224" s="36">
        <v>0</v>
      </c>
      <c r="G224" s="36">
        <v>3894</v>
      </c>
      <c r="H224" s="36">
        <v>0</v>
      </c>
      <c r="I224" s="36">
        <v>0</v>
      </c>
      <c r="J224" s="36">
        <v>0</v>
      </c>
      <c r="K224" s="36">
        <v>0</v>
      </c>
      <c r="L224" s="36">
        <v>0</v>
      </c>
      <c r="M224" s="36">
        <v>3894</v>
      </c>
    </row>
    <row r="225" spans="1:13">
      <c r="A225" s="5">
        <v>218</v>
      </c>
      <c r="B225" s="42" t="s">
        <v>257</v>
      </c>
      <c r="C225" s="256" t="s">
        <v>37</v>
      </c>
      <c r="D225" s="229">
        <v>0</v>
      </c>
      <c r="E225" s="229">
        <v>0</v>
      </c>
      <c r="F225" s="229">
        <v>0</v>
      </c>
      <c r="G225" s="229">
        <v>2416</v>
      </c>
      <c r="H225" s="229">
        <v>0</v>
      </c>
      <c r="I225" s="229">
        <v>0</v>
      </c>
      <c r="J225" s="229">
        <v>0</v>
      </c>
      <c r="K225" s="229">
        <v>0</v>
      </c>
      <c r="L225" s="229">
        <v>0</v>
      </c>
      <c r="M225" s="229">
        <v>2416</v>
      </c>
    </row>
    <row r="226" spans="1:13">
      <c r="A226" s="27">
        <v>219</v>
      </c>
      <c r="B226" s="37" t="s">
        <v>258</v>
      </c>
      <c r="C226" s="257" t="s">
        <v>37</v>
      </c>
      <c r="D226" s="36">
        <v>0</v>
      </c>
      <c r="E226" s="36">
        <v>0</v>
      </c>
      <c r="F226" s="36">
        <v>0</v>
      </c>
      <c r="G226" s="36">
        <v>1997</v>
      </c>
      <c r="H226" s="36">
        <v>0</v>
      </c>
      <c r="I226" s="36">
        <v>0</v>
      </c>
      <c r="J226" s="36">
        <v>0</v>
      </c>
      <c r="K226" s="36">
        <v>0</v>
      </c>
      <c r="L226" s="36">
        <v>0</v>
      </c>
      <c r="M226" s="36">
        <v>1997</v>
      </c>
    </row>
    <row r="227" spans="1:13">
      <c r="A227" s="234">
        <v>220</v>
      </c>
      <c r="B227" s="42" t="s">
        <v>259</v>
      </c>
      <c r="C227" s="256" t="s">
        <v>30</v>
      </c>
      <c r="D227" s="229">
        <v>1</v>
      </c>
      <c r="E227" s="229">
        <v>0</v>
      </c>
      <c r="F227" s="229">
        <v>0</v>
      </c>
      <c r="G227" s="229">
        <v>959</v>
      </c>
      <c r="H227" s="229">
        <v>0</v>
      </c>
      <c r="I227" s="229">
        <v>0</v>
      </c>
      <c r="J227" s="229">
        <v>0</v>
      </c>
      <c r="K227" s="229">
        <v>0</v>
      </c>
      <c r="L227" s="229">
        <v>0</v>
      </c>
      <c r="M227" s="229">
        <v>960</v>
      </c>
    </row>
    <row r="228" spans="1:13">
      <c r="A228" s="27">
        <v>221</v>
      </c>
      <c r="B228" s="37" t="s">
        <v>260</v>
      </c>
      <c r="C228" s="255" t="s">
        <v>52</v>
      </c>
      <c r="D228" s="36">
        <v>0</v>
      </c>
      <c r="E228" s="36">
        <v>0</v>
      </c>
      <c r="F228" s="36">
        <v>0</v>
      </c>
      <c r="G228" s="36">
        <v>2617</v>
      </c>
      <c r="H228" s="36">
        <v>0</v>
      </c>
      <c r="I228" s="36">
        <v>0</v>
      </c>
      <c r="J228" s="36">
        <v>0</v>
      </c>
      <c r="K228" s="36">
        <v>0</v>
      </c>
      <c r="L228" s="36">
        <v>0</v>
      </c>
      <c r="M228" s="36">
        <v>2617</v>
      </c>
    </row>
    <row r="229" spans="1:13">
      <c r="A229" s="5">
        <v>222</v>
      </c>
      <c r="B229" s="42" t="s">
        <v>261</v>
      </c>
      <c r="C229" s="256" t="s">
        <v>20</v>
      </c>
      <c r="D229" s="229">
        <v>0</v>
      </c>
      <c r="E229" s="229">
        <v>0</v>
      </c>
      <c r="F229" s="229">
        <v>0</v>
      </c>
      <c r="G229" s="229">
        <v>1340</v>
      </c>
      <c r="H229" s="229">
        <v>0</v>
      </c>
      <c r="I229" s="229">
        <v>0</v>
      </c>
      <c r="J229" s="229">
        <v>0</v>
      </c>
      <c r="K229" s="229">
        <v>0</v>
      </c>
      <c r="L229" s="229">
        <v>0</v>
      </c>
      <c r="M229" s="229">
        <v>1340</v>
      </c>
    </row>
    <row r="230" spans="1:13">
      <c r="A230" s="27">
        <v>223</v>
      </c>
      <c r="B230" s="37" t="s">
        <v>262</v>
      </c>
      <c r="C230" s="257" t="s">
        <v>42</v>
      </c>
      <c r="D230" s="36">
        <v>0</v>
      </c>
      <c r="E230" s="36">
        <v>0</v>
      </c>
      <c r="F230" s="36">
        <v>0</v>
      </c>
      <c r="G230" s="36">
        <v>10</v>
      </c>
      <c r="H230" s="36">
        <v>0</v>
      </c>
      <c r="I230" s="36">
        <v>0</v>
      </c>
      <c r="J230" s="36">
        <v>0</v>
      </c>
      <c r="K230" s="36">
        <v>0</v>
      </c>
      <c r="L230" s="36">
        <v>0</v>
      </c>
      <c r="M230" s="36">
        <v>10</v>
      </c>
    </row>
    <row r="231" spans="1:13">
      <c r="A231" s="234">
        <v>224</v>
      </c>
      <c r="B231" s="42" t="s">
        <v>263</v>
      </c>
      <c r="C231" s="256" t="s">
        <v>22</v>
      </c>
      <c r="D231" s="229">
        <v>2</v>
      </c>
      <c r="E231" s="229">
        <v>0</v>
      </c>
      <c r="F231" s="229">
        <v>0</v>
      </c>
      <c r="G231" s="229">
        <v>2616</v>
      </c>
      <c r="H231" s="229">
        <v>0</v>
      </c>
      <c r="I231" s="229">
        <v>0</v>
      </c>
      <c r="J231" s="229">
        <v>0</v>
      </c>
      <c r="K231" s="229">
        <v>0</v>
      </c>
      <c r="L231" s="229">
        <v>0</v>
      </c>
      <c r="M231" s="229">
        <v>2618</v>
      </c>
    </row>
    <row r="232" spans="1:13">
      <c r="A232" s="27">
        <v>225</v>
      </c>
      <c r="B232" s="37" t="s">
        <v>264</v>
      </c>
      <c r="C232" s="255" t="s">
        <v>23</v>
      </c>
      <c r="D232" s="36">
        <v>0</v>
      </c>
      <c r="E232" s="36">
        <v>0</v>
      </c>
      <c r="F232" s="36">
        <v>0</v>
      </c>
      <c r="G232" s="36">
        <v>243</v>
      </c>
      <c r="H232" s="36">
        <v>0</v>
      </c>
      <c r="I232" s="36">
        <v>0</v>
      </c>
      <c r="J232" s="36">
        <v>0</v>
      </c>
      <c r="K232" s="36">
        <v>0</v>
      </c>
      <c r="L232" s="36">
        <v>0</v>
      </c>
      <c r="M232" s="36">
        <v>243</v>
      </c>
    </row>
    <row r="233" spans="1:13">
      <c r="A233" s="5">
        <v>226</v>
      </c>
      <c r="B233" s="42" t="s">
        <v>265</v>
      </c>
      <c r="C233" s="256" t="s">
        <v>41</v>
      </c>
      <c r="D233" s="229">
        <v>0</v>
      </c>
      <c r="E233" s="229">
        <v>0</v>
      </c>
      <c r="F233" s="229">
        <v>0</v>
      </c>
      <c r="G233" s="229">
        <v>196</v>
      </c>
      <c r="H233" s="229">
        <v>0</v>
      </c>
      <c r="I233" s="229">
        <v>0</v>
      </c>
      <c r="J233" s="229">
        <v>0</v>
      </c>
      <c r="K233" s="229">
        <v>0</v>
      </c>
      <c r="L233" s="229">
        <v>0</v>
      </c>
      <c r="M233" s="229">
        <v>196</v>
      </c>
    </row>
    <row r="234" spans="1:13">
      <c r="A234" s="27">
        <v>227</v>
      </c>
      <c r="B234" s="37" t="s">
        <v>266</v>
      </c>
      <c r="C234" s="257" t="s">
        <v>20</v>
      </c>
      <c r="D234" s="36">
        <v>0</v>
      </c>
      <c r="E234" s="36">
        <v>0</v>
      </c>
      <c r="F234" s="36">
        <v>0</v>
      </c>
      <c r="G234" s="36">
        <v>1942</v>
      </c>
      <c r="H234" s="36">
        <v>0</v>
      </c>
      <c r="I234" s="36">
        <v>0</v>
      </c>
      <c r="J234" s="36">
        <v>0</v>
      </c>
      <c r="K234" s="36">
        <v>0</v>
      </c>
      <c r="L234" s="36">
        <v>0</v>
      </c>
      <c r="M234" s="36">
        <v>1942</v>
      </c>
    </row>
    <row r="235" spans="1:13">
      <c r="A235" s="234">
        <v>228</v>
      </c>
      <c r="B235" s="42" t="s">
        <v>733</v>
      </c>
      <c r="C235" s="256" t="s">
        <v>50</v>
      </c>
      <c r="D235" s="229">
        <v>0</v>
      </c>
      <c r="E235" s="229">
        <v>0</v>
      </c>
      <c r="F235" s="229">
        <v>0</v>
      </c>
      <c r="G235" s="229">
        <v>1339</v>
      </c>
      <c r="H235" s="229">
        <v>0</v>
      </c>
      <c r="I235" s="229">
        <v>0</v>
      </c>
      <c r="J235" s="229">
        <v>0</v>
      </c>
      <c r="K235" s="229">
        <v>0</v>
      </c>
      <c r="L235" s="229">
        <v>0</v>
      </c>
      <c r="M235" s="229">
        <v>1339</v>
      </c>
    </row>
    <row r="236" spans="1:13">
      <c r="A236" s="27">
        <v>229</v>
      </c>
      <c r="B236" s="37" t="s">
        <v>267</v>
      </c>
      <c r="C236" s="255" t="s">
        <v>36</v>
      </c>
      <c r="D236" s="36">
        <v>0</v>
      </c>
      <c r="E236" s="36">
        <v>0</v>
      </c>
      <c r="F236" s="36">
        <v>0</v>
      </c>
      <c r="G236" s="36">
        <v>377</v>
      </c>
      <c r="H236" s="36">
        <v>0</v>
      </c>
      <c r="I236" s="36">
        <v>0</v>
      </c>
      <c r="J236" s="36">
        <v>0</v>
      </c>
      <c r="K236" s="36">
        <v>0</v>
      </c>
      <c r="L236" s="36">
        <v>0</v>
      </c>
      <c r="M236" s="36">
        <v>377</v>
      </c>
    </row>
    <row r="237" spans="1:13">
      <c r="A237" s="5">
        <v>230</v>
      </c>
      <c r="B237" s="42" t="s">
        <v>268</v>
      </c>
      <c r="C237" s="256" t="s">
        <v>40</v>
      </c>
      <c r="D237" s="229">
        <v>1</v>
      </c>
      <c r="E237" s="229">
        <v>0</v>
      </c>
      <c r="F237" s="229">
        <v>0</v>
      </c>
      <c r="G237" s="229">
        <v>1836</v>
      </c>
      <c r="H237" s="229">
        <v>0</v>
      </c>
      <c r="I237" s="229">
        <v>0</v>
      </c>
      <c r="J237" s="229">
        <v>0</v>
      </c>
      <c r="K237" s="229">
        <v>0</v>
      </c>
      <c r="L237" s="229">
        <v>0</v>
      </c>
      <c r="M237" s="229">
        <v>1837</v>
      </c>
    </row>
    <row r="238" spans="1:13">
      <c r="A238" s="27">
        <v>231</v>
      </c>
      <c r="B238" s="37" t="s">
        <v>269</v>
      </c>
      <c r="C238" s="257" t="s">
        <v>40</v>
      </c>
      <c r="D238" s="36">
        <v>0</v>
      </c>
      <c r="E238" s="36">
        <v>0</v>
      </c>
      <c r="F238" s="36">
        <v>0</v>
      </c>
      <c r="G238" s="36">
        <v>1903</v>
      </c>
      <c r="H238" s="36">
        <v>0</v>
      </c>
      <c r="I238" s="36">
        <v>0</v>
      </c>
      <c r="J238" s="36">
        <v>0</v>
      </c>
      <c r="K238" s="36">
        <v>0</v>
      </c>
      <c r="L238" s="36">
        <v>0</v>
      </c>
      <c r="M238" s="36">
        <v>1903</v>
      </c>
    </row>
    <row r="239" spans="1:13">
      <c r="A239" s="234">
        <v>232</v>
      </c>
      <c r="B239" s="42" t="s">
        <v>270</v>
      </c>
      <c r="C239" s="256" t="s">
        <v>40</v>
      </c>
      <c r="D239" s="229">
        <v>0</v>
      </c>
      <c r="E239" s="229">
        <v>0</v>
      </c>
      <c r="F239" s="229">
        <v>0</v>
      </c>
      <c r="G239" s="229">
        <v>2460</v>
      </c>
      <c r="H239" s="229">
        <v>0</v>
      </c>
      <c r="I239" s="229">
        <v>0</v>
      </c>
      <c r="J239" s="229">
        <v>0</v>
      </c>
      <c r="K239" s="229">
        <v>0</v>
      </c>
      <c r="L239" s="229">
        <v>0</v>
      </c>
      <c r="M239" s="229">
        <v>2460</v>
      </c>
    </row>
    <row r="240" spans="1:13">
      <c r="A240" s="27">
        <v>233</v>
      </c>
      <c r="B240" s="37" t="s">
        <v>271</v>
      </c>
      <c r="C240" s="255" t="s">
        <v>40</v>
      </c>
      <c r="D240" s="36">
        <v>0</v>
      </c>
      <c r="E240" s="36">
        <v>0</v>
      </c>
      <c r="F240" s="36">
        <v>0</v>
      </c>
      <c r="G240" s="36">
        <v>248</v>
      </c>
      <c r="H240" s="36">
        <v>0</v>
      </c>
      <c r="I240" s="36">
        <v>0</v>
      </c>
      <c r="J240" s="36">
        <v>0</v>
      </c>
      <c r="K240" s="36">
        <v>0</v>
      </c>
      <c r="L240" s="36">
        <v>0</v>
      </c>
      <c r="M240" s="36">
        <v>248</v>
      </c>
    </row>
    <row r="241" spans="1:13">
      <c r="A241" s="5">
        <v>234</v>
      </c>
      <c r="B241" s="42" t="s">
        <v>272</v>
      </c>
      <c r="C241" s="256" t="s">
        <v>51</v>
      </c>
      <c r="D241" s="229">
        <v>1</v>
      </c>
      <c r="E241" s="229">
        <v>0</v>
      </c>
      <c r="F241" s="229">
        <v>0</v>
      </c>
      <c r="G241" s="229">
        <v>1897</v>
      </c>
      <c r="H241" s="229">
        <v>0</v>
      </c>
      <c r="I241" s="229">
        <v>0</v>
      </c>
      <c r="J241" s="229">
        <v>0</v>
      </c>
      <c r="K241" s="229">
        <v>0</v>
      </c>
      <c r="L241" s="229">
        <v>0</v>
      </c>
      <c r="M241" s="229">
        <v>1898</v>
      </c>
    </row>
    <row r="242" spans="1:13">
      <c r="A242" s="27">
        <v>235</v>
      </c>
      <c r="B242" s="37" t="s">
        <v>273</v>
      </c>
      <c r="C242" s="257" t="s">
        <v>29</v>
      </c>
      <c r="D242" s="36">
        <v>0</v>
      </c>
      <c r="E242" s="36">
        <v>0</v>
      </c>
      <c r="F242" s="36">
        <v>0</v>
      </c>
      <c r="G242" s="36">
        <v>4563</v>
      </c>
      <c r="H242" s="36">
        <v>0</v>
      </c>
      <c r="I242" s="36">
        <v>0</v>
      </c>
      <c r="J242" s="36">
        <v>1</v>
      </c>
      <c r="K242" s="36">
        <v>0</v>
      </c>
      <c r="L242" s="36">
        <v>0</v>
      </c>
      <c r="M242" s="36">
        <v>4564</v>
      </c>
    </row>
    <row r="243" spans="1:13">
      <c r="A243" s="234">
        <v>236</v>
      </c>
      <c r="B243" s="42" t="s">
        <v>274</v>
      </c>
      <c r="C243" s="256" t="s">
        <v>46</v>
      </c>
      <c r="D243" s="229">
        <v>0</v>
      </c>
      <c r="E243" s="229">
        <v>0</v>
      </c>
      <c r="F243" s="229">
        <v>0</v>
      </c>
      <c r="G243" s="229">
        <v>638</v>
      </c>
      <c r="H243" s="229">
        <v>0</v>
      </c>
      <c r="I243" s="229">
        <v>0</v>
      </c>
      <c r="J243" s="229">
        <v>0</v>
      </c>
      <c r="K243" s="229">
        <v>0</v>
      </c>
      <c r="L243" s="229">
        <v>0</v>
      </c>
      <c r="M243" s="229">
        <v>638</v>
      </c>
    </row>
    <row r="244" spans="1:13">
      <c r="A244" s="27">
        <v>237</v>
      </c>
      <c r="B244" s="37" t="s">
        <v>275</v>
      </c>
      <c r="C244" s="255" t="s">
        <v>46</v>
      </c>
      <c r="D244" s="36">
        <v>0</v>
      </c>
      <c r="E244" s="36">
        <v>0</v>
      </c>
      <c r="F244" s="36">
        <v>0</v>
      </c>
      <c r="G244" s="36">
        <v>1145</v>
      </c>
      <c r="H244" s="36">
        <v>0</v>
      </c>
      <c r="I244" s="36">
        <v>0</v>
      </c>
      <c r="J244" s="36">
        <v>0</v>
      </c>
      <c r="K244" s="36">
        <v>0</v>
      </c>
      <c r="L244" s="36">
        <v>0</v>
      </c>
      <c r="M244" s="36">
        <v>1145</v>
      </c>
    </row>
    <row r="245" spans="1:13">
      <c r="A245" s="5">
        <v>238</v>
      </c>
      <c r="B245" s="42" t="s">
        <v>276</v>
      </c>
      <c r="C245" s="256" t="s">
        <v>46</v>
      </c>
      <c r="D245" s="229">
        <v>0</v>
      </c>
      <c r="E245" s="229">
        <v>0</v>
      </c>
      <c r="F245" s="229">
        <v>0</v>
      </c>
      <c r="G245" s="229">
        <v>521</v>
      </c>
      <c r="H245" s="229">
        <v>0</v>
      </c>
      <c r="I245" s="229">
        <v>0</v>
      </c>
      <c r="J245" s="229">
        <v>0</v>
      </c>
      <c r="K245" s="229">
        <v>0</v>
      </c>
      <c r="L245" s="229">
        <v>0</v>
      </c>
      <c r="M245" s="229">
        <v>521</v>
      </c>
    </row>
    <row r="246" spans="1:13">
      <c r="A246" s="27">
        <v>239</v>
      </c>
      <c r="B246" s="37" t="s">
        <v>757</v>
      </c>
      <c r="C246" s="257" t="s">
        <v>29</v>
      </c>
      <c r="D246" s="36">
        <v>1</v>
      </c>
      <c r="E246" s="36">
        <v>3</v>
      </c>
      <c r="F246" s="36">
        <v>0</v>
      </c>
      <c r="G246" s="36">
        <v>9380</v>
      </c>
      <c r="H246" s="36">
        <v>0</v>
      </c>
      <c r="I246" s="36">
        <v>0</v>
      </c>
      <c r="J246" s="36">
        <v>1</v>
      </c>
      <c r="K246" s="36">
        <v>0</v>
      </c>
      <c r="L246" s="36">
        <v>0</v>
      </c>
      <c r="M246" s="36">
        <v>9385</v>
      </c>
    </row>
    <row r="247" spans="1:13">
      <c r="A247" s="234">
        <v>240</v>
      </c>
      <c r="B247" s="42" t="s">
        <v>756</v>
      </c>
      <c r="C247" s="256" t="s">
        <v>28</v>
      </c>
      <c r="D247" s="229">
        <v>2</v>
      </c>
      <c r="E247" s="229">
        <v>0</v>
      </c>
      <c r="F247" s="229">
        <v>0</v>
      </c>
      <c r="G247" s="229">
        <v>9727</v>
      </c>
      <c r="H247" s="229">
        <v>0</v>
      </c>
      <c r="I247" s="229">
        <v>0</v>
      </c>
      <c r="J247" s="229">
        <v>0</v>
      </c>
      <c r="K247" s="229">
        <v>0</v>
      </c>
      <c r="L247" s="229">
        <v>0</v>
      </c>
      <c r="M247" s="229">
        <v>9729</v>
      </c>
    </row>
    <row r="248" spans="1:13">
      <c r="A248" s="27">
        <v>241</v>
      </c>
      <c r="B248" s="37" t="s">
        <v>279</v>
      </c>
      <c r="C248" s="255" t="s">
        <v>29</v>
      </c>
      <c r="D248" s="36">
        <v>0</v>
      </c>
      <c r="E248" s="36">
        <v>0</v>
      </c>
      <c r="F248" s="36">
        <v>0</v>
      </c>
      <c r="G248" s="36">
        <v>4390</v>
      </c>
      <c r="H248" s="36">
        <v>0</v>
      </c>
      <c r="I248" s="36">
        <v>0</v>
      </c>
      <c r="J248" s="36">
        <v>0</v>
      </c>
      <c r="K248" s="36">
        <v>0</v>
      </c>
      <c r="L248" s="36">
        <v>0</v>
      </c>
      <c r="M248" s="36">
        <v>4390</v>
      </c>
    </row>
    <row r="249" spans="1:13">
      <c r="A249" s="5">
        <v>242</v>
      </c>
      <c r="B249" s="42" t="s">
        <v>281</v>
      </c>
      <c r="C249" s="256" t="s">
        <v>27</v>
      </c>
      <c r="D249" s="229">
        <v>0</v>
      </c>
      <c r="E249" s="229">
        <v>0</v>
      </c>
      <c r="F249" s="229">
        <v>0</v>
      </c>
      <c r="G249" s="229">
        <v>4455</v>
      </c>
      <c r="H249" s="229">
        <v>0</v>
      </c>
      <c r="I249" s="229">
        <v>0</v>
      </c>
      <c r="J249" s="229">
        <v>1</v>
      </c>
      <c r="K249" s="229">
        <v>0</v>
      </c>
      <c r="L249" s="229">
        <v>0</v>
      </c>
      <c r="M249" s="229">
        <v>4456</v>
      </c>
    </row>
    <row r="250" spans="1:13">
      <c r="A250" s="27">
        <v>243</v>
      </c>
      <c r="B250" s="37" t="s">
        <v>282</v>
      </c>
      <c r="C250" s="257" t="s">
        <v>45</v>
      </c>
      <c r="D250" s="36">
        <v>0</v>
      </c>
      <c r="E250" s="36">
        <v>0</v>
      </c>
      <c r="F250" s="36">
        <v>0</v>
      </c>
      <c r="G250" s="36">
        <v>248</v>
      </c>
      <c r="H250" s="36">
        <v>0</v>
      </c>
      <c r="I250" s="36">
        <v>0</v>
      </c>
      <c r="J250" s="36">
        <v>0</v>
      </c>
      <c r="K250" s="36">
        <v>0</v>
      </c>
      <c r="L250" s="36">
        <v>0</v>
      </c>
      <c r="M250" s="36">
        <v>248</v>
      </c>
    </row>
    <row r="251" spans="1:13">
      <c r="A251" s="234">
        <v>244</v>
      </c>
      <c r="B251" s="42" t="s">
        <v>280</v>
      </c>
      <c r="C251" s="256" t="s">
        <v>33</v>
      </c>
      <c r="D251" s="229">
        <v>0</v>
      </c>
      <c r="E251" s="229">
        <v>0</v>
      </c>
      <c r="F251" s="229">
        <v>0</v>
      </c>
      <c r="G251" s="229">
        <v>2</v>
      </c>
      <c r="H251" s="229">
        <v>0</v>
      </c>
      <c r="I251" s="229">
        <v>0</v>
      </c>
      <c r="J251" s="229">
        <v>0</v>
      </c>
      <c r="K251" s="229">
        <v>0</v>
      </c>
      <c r="L251" s="229">
        <v>0</v>
      </c>
      <c r="M251" s="229">
        <v>2</v>
      </c>
    </row>
    <row r="252" spans="1:13">
      <c r="A252" s="27">
        <v>245</v>
      </c>
      <c r="B252" s="37" t="s">
        <v>283</v>
      </c>
      <c r="C252" s="255" t="s">
        <v>46</v>
      </c>
      <c r="D252" s="36">
        <v>21</v>
      </c>
      <c r="E252" s="36">
        <v>1</v>
      </c>
      <c r="F252" s="36">
        <v>1</v>
      </c>
      <c r="G252" s="36">
        <v>23997</v>
      </c>
      <c r="H252" s="36">
        <v>0</v>
      </c>
      <c r="I252" s="36">
        <v>0</v>
      </c>
      <c r="J252" s="36">
        <v>2</v>
      </c>
      <c r="K252" s="36">
        <v>1</v>
      </c>
      <c r="L252" s="36">
        <v>0</v>
      </c>
      <c r="M252" s="36">
        <v>24023</v>
      </c>
    </row>
    <row r="253" spans="1:13">
      <c r="A253" s="5">
        <v>246</v>
      </c>
      <c r="B253" s="42" t="s">
        <v>755</v>
      </c>
      <c r="C253" s="256" t="s">
        <v>29</v>
      </c>
      <c r="D253" s="229">
        <v>29</v>
      </c>
      <c r="E253" s="229">
        <v>4</v>
      </c>
      <c r="F253" s="229">
        <v>0</v>
      </c>
      <c r="G253" s="229">
        <v>34780</v>
      </c>
      <c r="H253" s="229">
        <v>0</v>
      </c>
      <c r="I253" s="229">
        <v>0</v>
      </c>
      <c r="J253" s="229">
        <v>8</v>
      </c>
      <c r="K253" s="229">
        <v>3</v>
      </c>
      <c r="L253" s="229">
        <v>0</v>
      </c>
      <c r="M253" s="229">
        <v>34824</v>
      </c>
    </row>
    <row r="254" spans="1:13">
      <c r="A254" s="27">
        <v>247</v>
      </c>
      <c r="B254" s="37" t="s">
        <v>285</v>
      </c>
      <c r="C254" s="257" t="s">
        <v>34</v>
      </c>
      <c r="D254" s="36">
        <v>0</v>
      </c>
      <c r="E254" s="36">
        <v>0</v>
      </c>
      <c r="F254" s="36">
        <v>0</v>
      </c>
      <c r="G254" s="36">
        <v>332</v>
      </c>
      <c r="H254" s="36">
        <v>0</v>
      </c>
      <c r="I254" s="36">
        <v>0</v>
      </c>
      <c r="J254" s="36">
        <v>0</v>
      </c>
      <c r="K254" s="36">
        <v>0</v>
      </c>
      <c r="L254" s="36">
        <v>0</v>
      </c>
      <c r="M254" s="36">
        <v>332</v>
      </c>
    </row>
    <row r="255" spans="1:13">
      <c r="A255" s="234">
        <v>248</v>
      </c>
      <c r="B255" s="42" t="s">
        <v>286</v>
      </c>
      <c r="C255" s="256" t="s">
        <v>38</v>
      </c>
      <c r="D255" s="229">
        <v>0</v>
      </c>
      <c r="E255" s="229">
        <v>0</v>
      </c>
      <c r="F255" s="229">
        <v>0</v>
      </c>
      <c r="G255" s="229">
        <v>45</v>
      </c>
      <c r="H255" s="229">
        <v>0</v>
      </c>
      <c r="I255" s="229">
        <v>0</v>
      </c>
      <c r="J255" s="229">
        <v>0</v>
      </c>
      <c r="K255" s="229">
        <v>0</v>
      </c>
      <c r="L255" s="229">
        <v>0</v>
      </c>
      <c r="M255" s="229">
        <v>45</v>
      </c>
    </row>
    <row r="256" spans="1:13">
      <c r="A256" s="27">
        <v>249</v>
      </c>
      <c r="B256" s="37" t="s">
        <v>287</v>
      </c>
      <c r="C256" s="255" t="s">
        <v>38</v>
      </c>
      <c r="D256" s="36">
        <v>0</v>
      </c>
      <c r="E256" s="36">
        <v>0</v>
      </c>
      <c r="F256" s="36">
        <v>0</v>
      </c>
      <c r="G256" s="36">
        <v>491</v>
      </c>
      <c r="H256" s="36">
        <v>0</v>
      </c>
      <c r="I256" s="36">
        <v>0</v>
      </c>
      <c r="J256" s="36">
        <v>1</v>
      </c>
      <c r="K256" s="36">
        <v>0</v>
      </c>
      <c r="L256" s="36">
        <v>0</v>
      </c>
      <c r="M256" s="36">
        <v>492</v>
      </c>
    </row>
    <row r="257" spans="1:13">
      <c r="A257" s="5">
        <v>250</v>
      </c>
      <c r="B257" s="42" t="s">
        <v>288</v>
      </c>
      <c r="C257" s="256" t="s">
        <v>38</v>
      </c>
      <c r="D257" s="229">
        <v>0</v>
      </c>
      <c r="E257" s="229">
        <v>0</v>
      </c>
      <c r="F257" s="229">
        <v>0</v>
      </c>
      <c r="G257" s="229">
        <v>163</v>
      </c>
      <c r="H257" s="229">
        <v>0</v>
      </c>
      <c r="I257" s="229">
        <v>0</v>
      </c>
      <c r="J257" s="229">
        <v>0</v>
      </c>
      <c r="K257" s="229">
        <v>0</v>
      </c>
      <c r="L257" s="229">
        <v>0</v>
      </c>
      <c r="M257" s="229">
        <v>163</v>
      </c>
    </row>
    <row r="258" spans="1:13">
      <c r="A258" s="27">
        <v>251</v>
      </c>
      <c r="B258" s="37" t="s">
        <v>289</v>
      </c>
      <c r="C258" s="257" t="s">
        <v>38</v>
      </c>
      <c r="D258" s="36">
        <v>0</v>
      </c>
      <c r="E258" s="36">
        <v>0</v>
      </c>
      <c r="F258" s="36">
        <v>0</v>
      </c>
      <c r="G258" s="36">
        <v>96</v>
      </c>
      <c r="H258" s="36">
        <v>0</v>
      </c>
      <c r="I258" s="36">
        <v>0</v>
      </c>
      <c r="J258" s="36">
        <v>0</v>
      </c>
      <c r="K258" s="36">
        <v>0</v>
      </c>
      <c r="L258" s="36">
        <v>0</v>
      </c>
      <c r="M258" s="36">
        <v>96</v>
      </c>
    </row>
    <row r="259" spans="1:13">
      <c r="A259" s="234">
        <v>252</v>
      </c>
      <c r="B259" s="42" t="s">
        <v>290</v>
      </c>
      <c r="C259" s="256" t="s">
        <v>45</v>
      </c>
      <c r="D259" s="229">
        <v>0</v>
      </c>
      <c r="E259" s="229">
        <v>0</v>
      </c>
      <c r="F259" s="229">
        <v>0</v>
      </c>
      <c r="G259" s="229">
        <v>251</v>
      </c>
      <c r="H259" s="229">
        <v>0</v>
      </c>
      <c r="I259" s="229">
        <v>0</v>
      </c>
      <c r="J259" s="229">
        <v>0</v>
      </c>
      <c r="K259" s="229">
        <v>0</v>
      </c>
      <c r="L259" s="229">
        <v>0</v>
      </c>
      <c r="M259" s="229">
        <v>251</v>
      </c>
    </row>
    <row r="260" spans="1:13">
      <c r="A260" s="27">
        <v>253</v>
      </c>
      <c r="B260" s="37" t="s">
        <v>291</v>
      </c>
      <c r="C260" s="255" t="s">
        <v>42</v>
      </c>
      <c r="D260" s="36">
        <v>0</v>
      </c>
      <c r="E260" s="36">
        <v>0</v>
      </c>
      <c r="F260" s="36">
        <v>0</v>
      </c>
      <c r="G260" s="36">
        <v>11</v>
      </c>
      <c r="H260" s="36">
        <v>0</v>
      </c>
      <c r="I260" s="36">
        <v>0</v>
      </c>
      <c r="J260" s="36">
        <v>0</v>
      </c>
      <c r="K260" s="36">
        <v>0</v>
      </c>
      <c r="L260" s="36">
        <v>0</v>
      </c>
      <c r="M260" s="36">
        <v>11</v>
      </c>
    </row>
    <row r="261" spans="1:13">
      <c r="A261" s="5">
        <v>254</v>
      </c>
      <c r="B261" s="42" t="s">
        <v>292</v>
      </c>
      <c r="C261" s="256" t="s">
        <v>45</v>
      </c>
      <c r="D261" s="229">
        <v>0</v>
      </c>
      <c r="E261" s="229">
        <v>0</v>
      </c>
      <c r="F261" s="229">
        <v>0</v>
      </c>
      <c r="G261" s="229">
        <v>809</v>
      </c>
      <c r="H261" s="229">
        <v>0</v>
      </c>
      <c r="I261" s="229">
        <v>0</v>
      </c>
      <c r="J261" s="229">
        <v>0</v>
      </c>
      <c r="K261" s="229">
        <v>0</v>
      </c>
      <c r="L261" s="229">
        <v>0</v>
      </c>
      <c r="M261" s="229">
        <v>809</v>
      </c>
    </row>
    <row r="262" spans="1:13" s="235" customFormat="1">
      <c r="A262" s="27">
        <v>255</v>
      </c>
      <c r="B262" s="37" t="s">
        <v>293</v>
      </c>
      <c r="C262" s="257" t="s">
        <v>45</v>
      </c>
      <c r="D262" s="36">
        <v>0</v>
      </c>
      <c r="E262" s="36">
        <v>0</v>
      </c>
      <c r="F262" s="36">
        <v>0</v>
      </c>
      <c r="G262" s="36">
        <v>8</v>
      </c>
      <c r="H262" s="36">
        <v>0</v>
      </c>
      <c r="I262" s="36">
        <v>0</v>
      </c>
      <c r="J262" s="36">
        <v>0</v>
      </c>
      <c r="K262" s="36">
        <v>0</v>
      </c>
      <c r="L262" s="36">
        <v>0</v>
      </c>
      <c r="M262" s="36">
        <v>8</v>
      </c>
    </row>
    <row r="263" spans="1:13">
      <c r="A263" s="234">
        <v>256</v>
      </c>
      <c r="B263" s="42" t="s">
        <v>294</v>
      </c>
      <c r="C263" s="256" t="s">
        <v>45</v>
      </c>
      <c r="D263" s="229">
        <v>0</v>
      </c>
      <c r="E263" s="229">
        <v>0</v>
      </c>
      <c r="F263" s="229">
        <v>0</v>
      </c>
      <c r="G263" s="229">
        <v>180</v>
      </c>
      <c r="H263" s="229">
        <v>0</v>
      </c>
      <c r="I263" s="229">
        <v>0</v>
      </c>
      <c r="J263" s="229">
        <v>0</v>
      </c>
      <c r="K263" s="229">
        <v>0</v>
      </c>
      <c r="L263" s="229">
        <v>0</v>
      </c>
      <c r="M263" s="229">
        <v>180</v>
      </c>
    </row>
    <row r="264" spans="1:13">
      <c r="A264" s="27">
        <v>257</v>
      </c>
      <c r="B264" s="37" t="s">
        <v>295</v>
      </c>
      <c r="C264" s="255" t="s">
        <v>49</v>
      </c>
      <c r="D264" s="36">
        <v>9</v>
      </c>
      <c r="E264" s="36">
        <v>1</v>
      </c>
      <c r="F264" s="36">
        <v>1</v>
      </c>
      <c r="G264" s="36">
        <v>8766</v>
      </c>
      <c r="H264" s="36">
        <v>0</v>
      </c>
      <c r="I264" s="36">
        <v>0</v>
      </c>
      <c r="J264" s="36">
        <v>0</v>
      </c>
      <c r="K264" s="36">
        <v>2</v>
      </c>
      <c r="L264" s="36">
        <v>0</v>
      </c>
      <c r="M264" s="36">
        <v>8779</v>
      </c>
    </row>
    <row r="265" spans="1:13">
      <c r="A265" s="5">
        <v>258</v>
      </c>
      <c r="B265" s="42" t="s">
        <v>296</v>
      </c>
      <c r="C265" s="256" t="s">
        <v>52</v>
      </c>
      <c r="D265" s="229">
        <v>0</v>
      </c>
      <c r="E265" s="229">
        <v>0</v>
      </c>
      <c r="F265" s="229">
        <v>0</v>
      </c>
      <c r="G265" s="229">
        <v>663</v>
      </c>
      <c r="H265" s="229">
        <v>0</v>
      </c>
      <c r="I265" s="229">
        <v>0</v>
      </c>
      <c r="J265" s="229">
        <v>0</v>
      </c>
      <c r="K265" s="229">
        <v>0</v>
      </c>
      <c r="L265" s="229">
        <v>0</v>
      </c>
      <c r="M265" s="229">
        <v>663</v>
      </c>
    </row>
    <row r="266" spans="1:13">
      <c r="A266" s="27">
        <v>259</v>
      </c>
      <c r="B266" s="37" t="s">
        <v>297</v>
      </c>
      <c r="C266" s="257" t="s">
        <v>41</v>
      </c>
      <c r="D266" s="36">
        <v>1</v>
      </c>
      <c r="E266" s="36">
        <v>0</v>
      </c>
      <c r="F266" s="36">
        <v>0</v>
      </c>
      <c r="G266" s="36">
        <v>528</v>
      </c>
      <c r="H266" s="36">
        <v>0</v>
      </c>
      <c r="I266" s="36">
        <v>0</v>
      </c>
      <c r="J266" s="36">
        <v>0</v>
      </c>
      <c r="K266" s="36">
        <v>0</v>
      </c>
      <c r="L266" s="36">
        <v>0</v>
      </c>
      <c r="M266" s="36">
        <v>529</v>
      </c>
    </row>
    <row r="267" spans="1:13">
      <c r="A267" s="234">
        <v>260</v>
      </c>
      <c r="B267" s="42" t="s">
        <v>298</v>
      </c>
      <c r="C267" s="256" t="s">
        <v>41</v>
      </c>
      <c r="D267" s="229">
        <v>0</v>
      </c>
      <c r="E267" s="229">
        <v>0</v>
      </c>
      <c r="F267" s="229">
        <v>0</v>
      </c>
      <c r="G267" s="229">
        <v>342</v>
      </c>
      <c r="H267" s="229">
        <v>0</v>
      </c>
      <c r="I267" s="229">
        <v>0</v>
      </c>
      <c r="J267" s="229">
        <v>0</v>
      </c>
      <c r="K267" s="229">
        <v>0</v>
      </c>
      <c r="L267" s="229">
        <v>0</v>
      </c>
      <c r="M267" s="229">
        <v>342</v>
      </c>
    </row>
    <row r="268" spans="1:13">
      <c r="A268" s="27">
        <v>261</v>
      </c>
      <c r="B268" s="37" t="s">
        <v>299</v>
      </c>
      <c r="C268" s="255" t="s">
        <v>41</v>
      </c>
      <c r="D268" s="36">
        <v>0</v>
      </c>
      <c r="E268" s="36">
        <v>0</v>
      </c>
      <c r="F268" s="36">
        <v>0</v>
      </c>
      <c r="G268" s="36">
        <v>194</v>
      </c>
      <c r="H268" s="36">
        <v>0</v>
      </c>
      <c r="I268" s="36">
        <v>0</v>
      </c>
      <c r="J268" s="36">
        <v>0</v>
      </c>
      <c r="K268" s="36">
        <v>0</v>
      </c>
      <c r="L268" s="36">
        <v>0</v>
      </c>
      <c r="M268" s="36">
        <v>194</v>
      </c>
    </row>
    <row r="269" spans="1:13">
      <c r="A269" s="5">
        <v>262</v>
      </c>
      <c r="B269" s="42" t="s">
        <v>300</v>
      </c>
      <c r="C269" s="256" t="s">
        <v>43</v>
      </c>
      <c r="D269" s="229">
        <v>0</v>
      </c>
      <c r="E269" s="229">
        <v>0</v>
      </c>
      <c r="F269" s="229">
        <v>0</v>
      </c>
      <c r="G269" s="229">
        <v>1413</v>
      </c>
      <c r="H269" s="229">
        <v>0</v>
      </c>
      <c r="I269" s="229">
        <v>0</v>
      </c>
      <c r="J269" s="229">
        <v>0</v>
      </c>
      <c r="K269" s="229">
        <v>0</v>
      </c>
      <c r="L269" s="229">
        <v>0</v>
      </c>
      <c r="M269" s="229">
        <v>1413</v>
      </c>
    </row>
    <row r="270" spans="1:13" s="235" customFormat="1">
      <c r="A270" s="27">
        <v>263</v>
      </c>
      <c r="B270" s="37" t="s">
        <v>301</v>
      </c>
      <c r="C270" s="257" t="s">
        <v>43</v>
      </c>
      <c r="D270" s="36">
        <v>0</v>
      </c>
      <c r="E270" s="36">
        <v>0</v>
      </c>
      <c r="F270" s="36">
        <v>0</v>
      </c>
      <c r="G270" s="36">
        <v>1</v>
      </c>
      <c r="H270" s="36">
        <v>0</v>
      </c>
      <c r="I270" s="36">
        <v>0</v>
      </c>
      <c r="J270" s="36">
        <v>0</v>
      </c>
      <c r="K270" s="36">
        <v>0</v>
      </c>
      <c r="L270" s="36">
        <v>0</v>
      </c>
      <c r="M270" s="36">
        <v>1</v>
      </c>
    </row>
    <row r="271" spans="1:13">
      <c r="A271" s="234">
        <v>264</v>
      </c>
      <c r="B271" s="42" t="s">
        <v>302</v>
      </c>
      <c r="C271" s="256" t="s">
        <v>42</v>
      </c>
      <c r="D271" s="229">
        <v>0</v>
      </c>
      <c r="E271" s="229">
        <v>0</v>
      </c>
      <c r="F271" s="229">
        <v>0</v>
      </c>
      <c r="G271" s="229">
        <v>51</v>
      </c>
      <c r="H271" s="229">
        <v>0</v>
      </c>
      <c r="I271" s="229">
        <v>0</v>
      </c>
      <c r="J271" s="229">
        <v>0</v>
      </c>
      <c r="K271" s="229">
        <v>0</v>
      </c>
      <c r="L271" s="229">
        <v>0</v>
      </c>
      <c r="M271" s="229">
        <v>51</v>
      </c>
    </row>
    <row r="272" spans="1:13">
      <c r="A272" s="27">
        <v>265</v>
      </c>
      <c r="B272" s="37" t="s">
        <v>303</v>
      </c>
      <c r="C272" s="255" t="s">
        <v>46</v>
      </c>
      <c r="D272" s="36">
        <v>0</v>
      </c>
      <c r="E272" s="36">
        <v>0</v>
      </c>
      <c r="F272" s="36">
        <v>0</v>
      </c>
      <c r="G272" s="36">
        <v>1217</v>
      </c>
      <c r="H272" s="36">
        <v>0</v>
      </c>
      <c r="I272" s="36">
        <v>0</v>
      </c>
      <c r="J272" s="36">
        <v>0</v>
      </c>
      <c r="K272" s="36">
        <v>0</v>
      </c>
      <c r="L272" s="36">
        <v>0</v>
      </c>
      <c r="M272" s="36">
        <v>1217</v>
      </c>
    </row>
    <row r="273" spans="1:13">
      <c r="A273" s="5">
        <v>266</v>
      </c>
      <c r="B273" s="42" t="s">
        <v>304</v>
      </c>
      <c r="C273" s="256" t="s">
        <v>40</v>
      </c>
      <c r="D273" s="229">
        <v>2</v>
      </c>
      <c r="E273" s="229">
        <v>0</v>
      </c>
      <c r="F273" s="229">
        <v>1</v>
      </c>
      <c r="G273" s="229">
        <v>5911</v>
      </c>
      <c r="H273" s="229">
        <v>0</v>
      </c>
      <c r="I273" s="229">
        <v>0</v>
      </c>
      <c r="J273" s="229">
        <v>0</v>
      </c>
      <c r="K273" s="229">
        <v>1</v>
      </c>
      <c r="L273" s="229">
        <v>0</v>
      </c>
      <c r="M273" s="229">
        <v>5915</v>
      </c>
    </row>
    <row r="274" spans="1:13">
      <c r="A274" s="27">
        <v>267</v>
      </c>
      <c r="B274" s="37" t="s">
        <v>305</v>
      </c>
      <c r="C274" s="257" t="s">
        <v>43</v>
      </c>
      <c r="D274" s="36">
        <v>0</v>
      </c>
      <c r="E274" s="36">
        <v>0</v>
      </c>
      <c r="F274" s="36">
        <v>0</v>
      </c>
      <c r="G274" s="36">
        <v>13</v>
      </c>
      <c r="H274" s="36">
        <v>0</v>
      </c>
      <c r="I274" s="36">
        <v>0</v>
      </c>
      <c r="J274" s="36">
        <v>0</v>
      </c>
      <c r="K274" s="36">
        <v>0</v>
      </c>
      <c r="L274" s="36">
        <v>0</v>
      </c>
      <c r="M274" s="36">
        <v>13</v>
      </c>
    </row>
    <row r="275" spans="1:13">
      <c r="A275" s="234">
        <v>268</v>
      </c>
      <c r="B275" s="42" t="s">
        <v>306</v>
      </c>
      <c r="C275" s="256" t="s">
        <v>52</v>
      </c>
      <c r="D275" s="229">
        <v>59</v>
      </c>
      <c r="E275" s="229">
        <v>2</v>
      </c>
      <c r="F275" s="229">
        <v>2</v>
      </c>
      <c r="G275" s="229">
        <v>65637</v>
      </c>
      <c r="H275" s="229">
        <v>0</v>
      </c>
      <c r="I275" s="229">
        <v>0</v>
      </c>
      <c r="J275" s="229">
        <v>1</v>
      </c>
      <c r="K275" s="229">
        <v>3</v>
      </c>
      <c r="L275" s="229">
        <v>0</v>
      </c>
      <c r="M275" s="229">
        <v>65704</v>
      </c>
    </row>
    <row r="276" spans="1:13">
      <c r="A276" s="27">
        <v>269</v>
      </c>
      <c r="B276" s="37" t="s">
        <v>307</v>
      </c>
      <c r="C276" s="255" t="s">
        <v>30</v>
      </c>
      <c r="D276" s="36">
        <v>0</v>
      </c>
      <c r="E276" s="36">
        <v>0</v>
      </c>
      <c r="F276" s="36">
        <v>0</v>
      </c>
      <c r="G276" s="36">
        <v>682</v>
      </c>
      <c r="H276" s="36">
        <v>0</v>
      </c>
      <c r="I276" s="36">
        <v>0</v>
      </c>
      <c r="J276" s="36">
        <v>0</v>
      </c>
      <c r="K276" s="36">
        <v>0</v>
      </c>
      <c r="L276" s="36">
        <v>0</v>
      </c>
      <c r="M276" s="36">
        <v>682</v>
      </c>
    </row>
    <row r="277" spans="1:13">
      <c r="A277" s="5">
        <v>270</v>
      </c>
      <c r="B277" s="42" t="s">
        <v>308</v>
      </c>
      <c r="C277" s="256" t="s">
        <v>30</v>
      </c>
      <c r="D277" s="229">
        <v>0</v>
      </c>
      <c r="E277" s="229">
        <v>0</v>
      </c>
      <c r="F277" s="229">
        <v>0</v>
      </c>
      <c r="G277" s="229">
        <v>212</v>
      </c>
      <c r="H277" s="229">
        <v>0</v>
      </c>
      <c r="I277" s="229">
        <v>0</v>
      </c>
      <c r="J277" s="229">
        <v>0</v>
      </c>
      <c r="K277" s="229">
        <v>0</v>
      </c>
      <c r="L277" s="229">
        <v>0</v>
      </c>
      <c r="M277" s="229">
        <v>212</v>
      </c>
    </row>
    <row r="278" spans="1:13">
      <c r="A278" s="27">
        <v>271</v>
      </c>
      <c r="B278" s="37" t="s">
        <v>309</v>
      </c>
      <c r="C278" s="257" t="s">
        <v>26</v>
      </c>
      <c r="D278" s="36">
        <v>0</v>
      </c>
      <c r="E278" s="36">
        <v>0</v>
      </c>
      <c r="F278" s="36">
        <v>0</v>
      </c>
      <c r="G278" s="36">
        <v>1025</v>
      </c>
      <c r="H278" s="36">
        <v>0</v>
      </c>
      <c r="I278" s="36">
        <v>0</v>
      </c>
      <c r="J278" s="36">
        <v>0</v>
      </c>
      <c r="K278" s="36">
        <v>0</v>
      </c>
      <c r="L278" s="36">
        <v>0</v>
      </c>
      <c r="M278" s="36">
        <v>1025</v>
      </c>
    </row>
    <row r="279" spans="1:13">
      <c r="A279" s="234">
        <v>272</v>
      </c>
      <c r="B279" s="42" t="s">
        <v>310</v>
      </c>
      <c r="C279" s="256" t="s">
        <v>42</v>
      </c>
      <c r="D279" s="229">
        <v>0</v>
      </c>
      <c r="E279" s="229">
        <v>0</v>
      </c>
      <c r="F279" s="229">
        <v>0</v>
      </c>
      <c r="G279" s="229">
        <v>1257</v>
      </c>
      <c r="H279" s="229">
        <v>0</v>
      </c>
      <c r="I279" s="229">
        <v>0</v>
      </c>
      <c r="J279" s="229">
        <v>0</v>
      </c>
      <c r="K279" s="229">
        <v>0</v>
      </c>
      <c r="L279" s="229">
        <v>0</v>
      </c>
      <c r="M279" s="229">
        <v>1257</v>
      </c>
    </row>
    <row r="280" spans="1:13">
      <c r="A280" s="27">
        <v>273</v>
      </c>
      <c r="B280" s="37" t="s">
        <v>311</v>
      </c>
      <c r="C280" s="255" t="s">
        <v>37</v>
      </c>
      <c r="D280" s="36">
        <v>0</v>
      </c>
      <c r="E280" s="36">
        <v>0</v>
      </c>
      <c r="F280" s="36">
        <v>0</v>
      </c>
      <c r="G280" s="36">
        <v>301</v>
      </c>
      <c r="H280" s="36">
        <v>0</v>
      </c>
      <c r="I280" s="36">
        <v>0</v>
      </c>
      <c r="J280" s="36">
        <v>0</v>
      </c>
      <c r="K280" s="36">
        <v>0</v>
      </c>
      <c r="L280" s="36">
        <v>0</v>
      </c>
      <c r="M280" s="36">
        <v>301</v>
      </c>
    </row>
    <row r="281" spans="1:13">
      <c r="A281" s="5">
        <v>274</v>
      </c>
      <c r="B281" s="42" t="s">
        <v>312</v>
      </c>
      <c r="C281" s="256" t="s">
        <v>37</v>
      </c>
      <c r="D281" s="229">
        <v>0</v>
      </c>
      <c r="E281" s="229">
        <v>0</v>
      </c>
      <c r="F281" s="229">
        <v>0</v>
      </c>
      <c r="G281" s="229">
        <v>2200</v>
      </c>
      <c r="H281" s="229">
        <v>0</v>
      </c>
      <c r="I281" s="229">
        <v>0</v>
      </c>
      <c r="J281" s="229">
        <v>0</v>
      </c>
      <c r="K281" s="229">
        <v>0</v>
      </c>
      <c r="L281" s="229">
        <v>0</v>
      </c>
      <c r="M281" s="229">
        <v>2200</v>
      </c>
    </row>
    <row r="282" spans="1:13">
      <c r="A282" s="27">
        <v>275</v>
      </c>
      <c r="B282" s="37" t="s">
        <v>313</v>
      </c>
      <c r="C282" s="257" t="s">
        <v>42</v>
      </c>
      <c r="D282" s="36">
        <v>2</v>
      </c>
      <c r="E282" s="36">
        <v>0</v>
      </c>
      <c r="F282" s="36">
        <v>0</v>
      </c>
      <c r="G282" s="36">
        <v>1666</v>
      </c>
      <c r="H282" s="36">
        <v>0</v>
      </c>
      <c r="I282" s="36">
        <v>0</v>
      </c>
      <c r="J282" s="36">
        <v>1</v>
      </c>
      <c r="K282" s="36">
        <v>0</v>
      </c>
      <c r="L282" s="36">
        <v>0</v>
      </c>
      <c r="M282" s="36">
        <v>1669</v>
      </c>
    </row>
    <row r="283" spans="1:13">
      <c r="A283" s="234">
        <v>276</v>
      </c>
      <c r="B283" s="42" t="s">
        <v>314</v>
      </c>
      <c r="C283" s="256" t="s">
        <v>49</v>
      </c>
      <c r="D283" s="229">
        <v>0</v>
      </c>
      <c r="E283" s="229">
        <v>0</v>
      </c>
      <c r="F283" s="229">
        <v>0</v>
      </c>
      <c r="G283" s="229">
        <v>2786</v>
      </c>
      <c r="H283" s="229">
        <v>0</v>
      </c>
      <c r="I283" s="229">
        <v>0</v>
      </c>
      <c r="J283" s="229">
        <v>0</v>
      </c>
      <c r="K283" s="229">
        <v>0</v>
      </c>
      <c r="L283" s="229">
        <v>0</v>
      </c>
      <c r="M283" s="229">
        <v>2786</v>
      </c>
    </row>
    <row r="284" spans="1:13">
      <c r="A284" s="27">
        <v>277</v>
      </c>
      <c r="B284" s="37" t="s">
        <v>315</v>
      </c>
      <c r="C284" s="255" t="s">
        <v>49</v>
      </c>
      <c r="D284" s="36">
        <v>0</v>
      </c>
      <c r="E284" s="36">
        <v>0</v>
      </c>
      <c r="F284" s="36">
        <v>0</v>
      </c>
      <c r="G284" s="36">
        <v>890</v>
      </c>
      <c r="H284" s="36">
        <v>0</v>
      </c>
      <c r="I284" s="36">
        <v>0</v>
      </c>
      <c r="J284" s="36">
        <v>0</v>
      </c>
      <c r="K284" s="36">
        <v>0</v>
      </c>
      <c r="L284" s="36">
        <v>0</v>
      </c>
      <c r="M284" s="36">
        <v>890</v>
      </c>
    </row>
    <row r="285" spans="1:13">
      <c r="A285" s="5">
        <v>278</v>
      </c>
      <c r="B285" s="42" t="s">
        <v>316</v>
      </c>
      <c r="C285" s="256" t="s">
        <v>49</v>
      </c>
      <c r="D285" s="229">
        <v>0</v>
      </c>
      <c r="E285" s="229">
        <v>0</v>
      </c>
      <c r="F285" s="229">
        <v>0</v>
      </c>
      <c r="G285" s="229">
        <v>367</v>
      </c>
      <c r="H285" s="229">
        <v>0</v>
      </c>
      <c r="I285" s="229">
        <v>0</v>
      </c>
      <c r="J285" s="229">
        <v>0</v>
      </c>
      <c r="K285" s="229">
        <v>0</v>
      </c>
      <c r="L285" s="229">
        <v>0</v>
      </c>
      <c r="M285" s="229">
        <v>367</v>
      </c>
    </row>
    <row r="286" spans="1:13">
      <c r="A286" s="27">
        <v>279</v>
      </c>
      <c r="B286" s="37" t="s">
        <v>317</v>
      </c>
      <c r="C286" s="257" t="s">
        <v>49</v>
      </c>
      <c r="D286" s="36">
        <v>0</v>
      </c>
      <c r="E286" s="36">
        <v>0</v>
      </c>
      <c r="F286" s="36">
        <v>0</v>
      </c>
      <c r="G286" s="36">
        <v>1855</v>
      </c>
      <c r="H286" s="36">
        <v>0</v>
      </c>
      <c r="I286" s="36">
        <v>0</v>
      </c>
      <c r="J286" s="36">
        <v>0</v>
      </c>
      <c r="K286" s="36">
        <v>0</v>
      </c>
      <c r="L286" s="36">
        <v>0</v>
      </c>
      <c r="M286" s="36">
        <v>1855</v>
      </c>
    </row>
    <row r="287" spans="1:13">
      <c r="A287" s="234">
        <v>280</v>
      </c>
      <c r="B287" s="42" t="s">
        <v>734</v>
      </c>
      <c r="C287" s="256" t="s">
        <v>49</v>
      </c>
      <c r="D287" s="229">
        <v>0</v>
      </c>
      <c r="E287" s="229">
        <v>0</v>
      </c>
      <c r="F287" s="229">
        <v>0</v>
      </c>
      <c r="G287" s="229">
        <v>722</v>
      </c>
      <c r="H287" s="229">
        <v>0</v>
      </c>
      <c r="I287" s="229">
        <v>0</v>
      </c>
      <c r="J287" s="229">
        <v>0</v>
      </c>
      <c r="K287" s="229">
        <v>0</v>
      </c>
      <c r="L287" s="229">
        <v>0</v>
      </c>
      <c r="M287" s="229">
        <v>722</v>
      </c>
    </row>
    <row r="288" spans="1:13">
      <c r="A288" s="27">
        <v>281</v>
      </c>
      <c r="B288" s="37" t="s">
        <v>754</v>
      </c>
      <c r="C288" s="255" t="s">
        <v>29</v>
      </c>
      <c r="D288" s="36">
        <v>11</v>
      </c>
      <c r="E288" s="36">
        <v>0</v>
      </c>
      <c r="F288" s="36">
        <v>0</v>
      </c>
      <c r="G288" s="36">
        <v>8685</v>
      </c>
      <c r="H288" s="36">
        <v>0</v>
      </c>
      <c r="I288" s="36">
        <v>0</v>
      </c>
      <c r="J288" s="36">
        <v>1</v>
      </c>
      <c r="K288" s="36">
        <v>0</v>
      </c>
      <c r="L288" s="36">
        <v>0</v>
      </c>
      <c r="M288" s="36">
        <v>8697</v>
      </c>
    </row>
    <row r="289" spans="1:13">
      <c r="A289" s="5">
        <v>282</v>
      </c>
      <c r="B289" s="42" t="s">
        <v>319</v>
      </c>
      <c r="C289" s="256" t="s">
        <v>47</v>
      </c>
      <c r="D289" s="229">
        <v>0</v>
      </c>
      <c r="E289" s="229">
        <v>0</v>
      </c>
      <c r="F289" s="229">
        <v>0</v>
      </c>
      <c r="G289" s="229">
        <v>542</v>
      </c>
      <c r="H289" s="229">
        <v>0</v>
      </c>
      <c r="I289" s="229">
        <v>0</v>
      </c>
      <c r="J289" s="229">
        <v>0</v>
      </c>
      <c r="K289" s="229">
        <v>0</v>
      </c>
      <c r="L289" s="229">
        <v>0</v>
      </c>
      <c r="M289" s="229">
        <v>542</v>
      </c>
    </row>
    <row r="290" spans="1:13">
      <c r="A290" s="27">
        <v>283</v>
      </c>
      <c r="B290" s="37" t="s">
        <v>320</v>
      </c>
      <c r="C290" s="257" t="s">
        <v>47</v>
      </c>
      <c r="D290" s="36">
        <v>0</v>
      </c>
      <c r="E290" s="36">
        <v>0</v>
      </c>
      <c r="F290" s="36">
        <v>0</v>
      </c>
      <c r="G290" s="36">
        <v>16</v>
      </c>
      <c r="H290" s="36">
        <v>0</v>
      </c>
      <c r="I290" s="36">
        <v>0</v>
      </c>
      <c r="J290" s="36">
        <v>0</v>
      </c>
      <c r="K290" s="36">
        <v>0</v>
      </c>
      <c r="L290" s="36">
        <v>0</v>
      </c>
      <c r="M290" s="36">
        <v>16</v>
      </c>
    </row>
    <row r="291" spans="1:13">
      <c r="A291" s="234">
        <v>284</v>
      </c>
      <c r="B291" s="42" t="s">
        <v>321</v>
      </c>
      <c r="C291" s="256" t="s">
        <v>51</v>
      </c>
      <c r="D291" s="229">
        <v>1</v>
      </c>
      <c r="E291" s="229">
        <v>0</v>
      </c>
      <c r="F291" s="229">
        <v>0</v>
      </c>
      <c r="G291" s="229">
        <v>3287</v>
      </c>
      <c r="H291" s="229">
        <v>0</v>
      </c>
      <c r="I291" s="229">
        <v>0</v>
      </c>
      <c r="J291" s="229">
        <v>2</v>
      </c>
      <c r="K291" s="229">
        <v>0</v>
      </c>
      <c r="L291" s="229">
        <v>0</v>
      </c>
      <c r="M291" s="229">
        <v>3290</v>
      </c>
    </row>
    <row r="292" spans="1:13">
      <c r="A292" s="27">
        <v>285</v>
      </c>
      <c r="B292" s="37" t="s">
        <v>322</v>
      </c>
      <c r="C292" s="255" t="s">
        <v>26</v>
      </c>
      <c r="D292" s="36">
        <v>0</v>
      </c>
      <c r="E292" s="36">
        <v>0</v>
      </c>
      <c r="F292" s="36">
        <v>0</v>
      </c>
      <c r="G292" s="36">
        <v>1745</v>
      </c>
      <c r="H292" s="36">
        <v>0</v>
      </c>
      <c r="I292" s="36">
        <v>0</v>
      </c>
      <c r="J292" s="36">
        <v>0</v>
      </c>
      <c r="K292" s="36">
        <v>0</v>
      </c>
      <c r="L292" s="36">
        <v>0</v>
      </c>
      <c r="M292" s="36">
        <v>1745</v>
      </c>
    </row>
    <row r="293" spans="1:13">
      <c r="A293" s="5">
        <v>286</v>
      </c>
      <c r="B293" s="42" t="s">
        <v>606</v>
      </c>
      <c r="C293" s="256" t="s">
        <v>23</v>
      </c>
      <c r="D293" s="229">
        <v>0</v>
      </c>
      <c r="E293" s="229">
        <v>0</v>
      </c>
      <c r="F293" s="229">
        <v>0</v>
      </c>
      <c r="G293" s="229">
        <v>596</v>
      </c>
      <c r="H293" s="229">
        <v>0</v>
      </c>
      <c r="I293" s="229">
        <v>0</v>
      </c>
      <c r="J293" s="229">
        <v>0</v>
      </c>
      <c r="K293" s="229">
        <v>0</v>
      </c>
      <c r="L293" s="229">
        <v>0</v>
      </c>
      <c r="M293" s="229">
        <v>596</v>
      </c>
    </row>
    <row r="294" spans="1:13">
      <c r="A294" s="27">
        <v>287</v>
      </c>
      <c r="B294" s="37" t="s">
        <v>323</v>
      </c>
      <c r="C294" s="257" t="s">
        <v>48</v>
      </c>
      <c r="D294" s="36">
        <v>0</v>
      </c>
      <c r="E294" s="36">
        <v>0</v>
      </c>
      <c r="F294" s="36">
        <v>0</v>
      </c>
      <c r="G294" s="36">
        <v>589</v>
      </c>
      <c r="H294" s="36">
        <v>0</v>
      </c>
      <c r="I294" s="36">
        <v>0</v>
      </c>
      <c r="J294" s="36">
        <v>0</v>
      </c>
      <c r="K294" s="36">
        <v>0</v>
      </c>
      <c r="L294" s="36">
        <v>0</v>
      </c>
      <c r="M294" s="36">
        <v>589</v>
      </c>
    </row>
    <row r="295" spans="1:13" s="235" customFormat="1">
      <c r="A295" s="234">
        <v>288</v>
      </c>
      <c r="B295" s="42" t="s">
        <v>324</v>
      </c>
      <c r="C295" s="256" t="s">
        <v>48</v>
      </c>
      <c r="D295" s="229">
        <v>0</v>
      </c>
      <c r="E295" s="229">
        <v>0</v>
      </c>
      <c r="F295" s="229">
        <v>0</v>
      </c>
      <c r="G295" s="229">
        <v>4</v>
      </c>
      <c r="H295" s="229">
        <v>0</v>
      </c>
      <c r="I295" s="229">
        <v>0</v>
      </c>
      <c r="J295" s="229">
        <v>0</v>
      </c>
      <c r="K295" s="229">
        <v>0</v>
      </c>
      <c r="L295" s="229">
        <v>0</v>
      </c>
      <c r="M295" s="229">
        <v>4</v>
      </c>
    </row>
    <row r="296" spans="1:13">
      <c r="A296" s="27">
        <v>289</v>
      </c>
      <c r="B296" s="37" t="s">
        <v>325</v>
      </c>
      <c r="C296" s="255" t="s">
        <v>32</v>
      </c>
      <c r="D296" s="36">
        <v>0</v>
      </c>
      <c r="E296" s="36">
        <v>0</v>
      </c>
      <c r="F296" s="36">
        <v>0</v>
      </c>
      <c r="G296" s="36">
        <v>409</v>
      </c>
      <c r="H296" s="36">
        <v>0</v>
      </c>
      <c r="I296" s="36">
        <v>0</v>
      </c>
      <c r="J296" s="36">
        <v>0</v>
      </c>
      <c r="K296" s="36">
        <v>0</v>
      </c>
      <c r="L296" s="36">
        <v>0</v>
      </c>
      <c r="M296" s="36">
        <v>409</v>
      </c>
    </row>
    <row r="297" spans="1:13">
      <c r="A297" s="5">
        <v>290</v>
      </c>
      <c r="B297" s="42" t="s">
        <v>326</v>
      </c>
      <c r="C297" s="256" t="s">
        <v>51</v>
      </c>
      <c r="D297" s="229">
        <v>0</v>
      </c>
      <c r="E297" s="229">
        <v>0</v>
      </c>
      <c r="F297" s="229">
        <v>0</v>
      </c>
      <c r="G297" s="229">
        <v>1501</v>
      </c>
      <c r="H297" s="229">
        <v>0</v>
      </c>
      <c r="I297" s="229">
        <v>0</v>
      </c>
      <c r="J297" s="229">
        <v>0</v>
      </c>
      <c r="K297" s="229">
        <v>0</v>
      </c>
      <c r="L297" s="229">
        <v>0</v>
      </c>
      <c r="M297" s="229">
        <v>1501</v>
      </c>
    </row>
    <row r="298" spans="1:13">
      <c r="A298" s="27">
        <v>291</v>
      </c>
      <c r="B298" s="37" t="s">
        <v>327</v>
      </c>
      <c r="C298" s="257" t="s">
        <v>51</v>
      </c>
      <c r="D298" s="36">
        <v>0</v>
      </c>
      <c r="E298" s="36">
        <v>0</v>
      </c>
      <c r="F298" s="36">
        <v>0</v>
      </c>
      <c r="G298" s="36">
        <v>725</v>
      </c>
      <c r="H298" s="36">
        <v>0</v>
      </c>
      <c r="I298" s="36">
        <v>0</v>
      </c>
      <c r="J298" s="36">
        <v>0</v>
      </c>
      <c r="K298" s="36">
        <v>0</v>
      </c>
      <c r="L298" s="36">
        <v>0</v>
      </c>
      <c r="M298" s="36">
        <v>725</v>
      </c>
    </row>
    <row r="299" spans="1:13">
      <c r="A299" s="234">
        <v>292</v>
      </c>
      <c r="B299" s="42" t="s">
        <v>608</v>
      </c>
      <c r="C299" s="256" t="s">
        <v>51</v>
      </c>
      <c r="D299" s="229">
        <v>0</v>
      </c>
      <c r="E299" s="229">
        <v>0</v>
      </c>
      <c r="F299" s="229">
        <v>0</v>
      </c>
      <c r="G299" s="229">
        <v>8</v>
      </c>
      <c r="H299" s="229">
        <v>0</v>
      </c>
      <c r="I299" s="229">
        <v>0</v>
      </c>
      <c r="J299" s="229">
        <v>0</v>
      </c>
      <c r="K299" s="229">
        <v>0</v>
      </c>
      <c r="L299" s="229">
        <v>0</v>
      </c>
      <c r="M299" s="229">
        <v>8</v>
      </c>
    </row>
    <row r="300" spans="1:13">
      <c r="A300" s="27">
        <v>293</v>
      </c>
      <c r="B300" s="37" t="s">
        <v>328</v>
      </c>
      <c r="C300" s="255" t="s">
        <v>42</v>
      </c>
      <c r="D300" s="36">
        <v>0</v>
      </c>
      <c r="E300" s="36">
        <v>0</v>
      </c>
      <c r="F300" s="36">
        <v>0</v>
      </c>
      <c r="G300" s="36">
        <v>490</v>
      </c>
      <c r="H300" s="36">
        <v>0</v>
      </c>
      <c r="I300" s="36">
        <v>0</v>
      </c>
      <c r="J300" s="36">
        <v>0</v>
      </c>
      <c r="K300" s="36">
        <v>0</v>
      </c>
      <c r="L300" s="36">
        <v>0</v>
      </c>
      <c r="M300" s="36">
        <v>490</v>
      </c>
    </row>
    <row r="301" spans="1:13">
      <c r="A301" s="5">
        <v>294</v>
      </c>
      <c r="B301" s="42" t="s">
        <v>329</v>
      </c>
      <c r="C301" s="256" t="s">
        <v>20</v>
      </c>
      <c r="D301" s="229">
        <v>0</v>
      </c>
      <c r="E301" s="229">
        <v>0</v>
      </c>
      <c r="F301" s="229">
        <v>0</v>
      </c>
      <c r="G301" s="229">
        <v>314</v>
      </c>
      <c r="H301" s="229">
        <v>0</v>
      </c>
      <c r="I301" s="229">
        <v>0</v>
      </c>
      <c r="J301" s="229">
        <v>0</v>
      </c>
      <c r="K301" s="229">
        <v>0</v>
      </c>
      <c r="L301" s="229">
        <v>0</v>
      </c>
      <c r="M301" s="229">
        <v>314</v>
      </c>
    </row>
    <row r="302" spans="1:13">
      <c r="A302" s="27">
        <v>295</v>
      </c>
      <c r="B302" s="37" t="s">
        <v>330</v>
      </c>
      <c r="C302" s="257" t="s">
        <v>41</v>
      </c>
      <c r="D302" s="36">
        <v>0</v>
      </c>
      <c r="E302" s="36">
        <v>0</v>
      </c>
      <c r="F302" s="36">
        <v>0</v>
      </c>
      <c r="G302" s="36">
        <v>178</v>
      </c>
      <c r="H302" s="36">
        <v>0</v>
      </c>
      <c r="I302" s="36">
        <v>0</v>
      </c>
      <c r="J302" s="36">
        <v>0</v>
      </c>
      <c r="K302" s="36">
        <v>0</v>
      </c>
      <c r="L302" s="36">
        <v>0</v>
      </c>
      <c r="M302" s="36">
        <v>178</v>
      </c>
    </row>
    <row r="303" spans="1:13">
      <c r="A303" s="234">
        <v>296</v>
      </c>
      <c r="B303" s="42" t="s">
        <v>331</v>
      </c>
      <c r="C303" s="256" t="s">
        <v>36</v>
      </c>
      <c r="D303" s="229">
        <v>0</v>
      </c>
      <c r="E303" s="229">
        <v>0</v>
      </c>
      <c r="F303" s="229">
        <v>0</v>
      </c>
      <c r="G303" s="229">
        <v>317</v>
      </c>
      <c r="H303" s="229">
        <v>0</v>
      </c>
      <c r="I303" s="229">
        <v>0</v>
      </c>
      <c r="J303" s="229">
        <v>0</v>
      </c>
      <c r="K303" s="229">
        <v>0</v>
      </c>
      <c r="L303" s="229">
        <v>0</v>
      </c>
      <c r="M303" s="229">
        <v>317</v>
      </c>
    </row>
    <row r="304" spans="1:13">
      <c r="A304" s="27">
        <v>297</v>
      </c>
      <c r="B304" s="37" t="s">
        <v>332</v>
      </c>
      <c r="C304" s="255" t="s">
        <v>42</v>
      </c>
      <c r="D304" s="36">
        <v>0</v>
      </c>
      <c r="E304" s="36">
        <v>0</v>
      </c>
      <c r="F304" s="36">
        <v>0</v>
      </c>
      <c r="G304" s="36">
        <v>10</v>
      </c>
      <c r="H304" s="36">
        <v>0</v>
      </c>
      <c r="I304" s="36">
        <v>0</v>
      </c>
      <c r="J304" s="36">
        <v>0</v>
      </c>
      <c r="K304" s="36">
        <v>0</v>
      </c>
      <c r="L304" s="36">
        <v>0</v>
      </c>
      <c r="M304" s="36">
        <v>10</v>
      </c>
    </row>
    <row r="305" spans="1:13">
      <c r="A305" s="5">
        <v>298</v>
      </c>
      <c r="B305" s="42" t="s">
        <v>333</v>
      </c>
      <c r="C305" s="256" t="s">
        <v>41</v>
      </c>
      <c r="D305" s="229">
        <v>0</v>
      </c>
      <c r="E305" s="229">
        <v>0</v>
      </c>
      <c r="F305" s="229">
        <v>0</v>
      </c>
      <c r="G305" s="229">
        <v>255</v>
      </c>
      <c r="H305" s="229">
        <v>0</v>
      </c>
      <c r="I305" s="229">
        <v>0</v>
      </c>
      <c r="J305" s="229">
        <v>0</v>
      </c>
      <c r="K305" s="229">
        <v>0</v>
      </c>
      <c r="L305" s="229">
        <v>0</v>
      </c>
      <c r="M305" s="229">
        <v>255</v>
      </c>
    </row>
    <row r="306" spans="1:13">
      <c r="A306" s="27">
        <v>299</v>
      </c>
      <c r="B306" s="37" t="s">
        <v>334</v>
      </c>
      <c r="C306" s="257" t="s">
        <v>29</v>
      </c>
      <c r="D306" s="36">
        <v>1</v>
      </c>
      <c r="E306" s="36">
        <v>0</v>
      </c>
      <c r="F306" s="36">
        <v>0</v>
      </c>
      <c r="G306" s="36">
        <v>5322</v>
      </c>
      <c r="H306" s="36">
        <v>0</v>
      </c>
      <c r="I306" s="36">
        <v>0</v>
      </c>
      <c r="J306" s="36">
        <v>0</v>
      </c>
      <c r="K306" s="36">
        <v>0</v>
      </c>
      <c r="L306" s="36">
        <v>0</v>
      </c>
      <c r="M306" s="36">
        <v>5323</v>
      </c>
    </row>
    <row r="307" spans="1:13">
      <c r="A307" s="234">
        <v>300</v>
      </c>
      <c r="B307" s="42" t="s">
        <v>335</v>
      </c>
      <c r="C307" s="256" t="s">
        <v>29</v>
      </c>
      <c r="D307" s="229">
        <v>0</v>
      </c>
      <c r="E307" s="229">
        <v>0</v>
      </c>
      <c r="F307" s="229">
        <v>0</v>
      </c>
      <c r="G307" s="229">
        <v>4464</v>
      </c>
      <c r="H307" s="229">
        <v>0</v>
      </c>
      <c r="I307" s="229">
        <v>0</v>
      </c>
      <c r="J307" s="229">
        <v>0</v>
      </c>
      <c r="K307" s="229">
        <v>0</v>
      </c>
      <c r="L307" s="229">
        <v>0</v>
      </c>
      <c r="M307" s="229">
        <v>4464</v>
      </c>
    </row>
    <row r="308" spans="1:13">
      <c r="A308" s="27">
        <v>301</v>
      </c>
      <c r="B308" s="37" t="s">
        <v>336</v>
      </c>
      <c r="C308" s="255" t="s">
        <v>52</v>
      </c>
      <c r="D308" s="36">
        <v>0</v>
      </c>
      <c r="E308" s="36">
        <v>0</v>
      </c>
      <c r="F308" s="36">
        <v>0</v>
      </c>
      <c r="G308" s="36">
        <v>516</v>
      </c>
      <c r="H308" s="36">
        <v>0</v>
      </c>
      <c r="I308" s="36">
        <v>0</v>
      </c>
      <c r="J308" s="36">
        <v>0</v>
      </c>
      <c r="K308" s="36">
        <v>0</v>
      </c>
      <c r="L308" s="36">
        <v>0</v>
      </c>
      <c r="M308" s="36">
        <v>516</v>
      </c>
    </row>
    <row r="309" spans="1:13">
      <c r="A309" s="5">
        <v>302</v>
      </c>
      <c r="B309" s="42" t="s">
        <v>337</v>
      </c>
      <c r="C309" s="256" t="s">
        <v>52</v>
      </c>
      <c r="D309" s="229">
        <v>0</v>
      </c>
      <c r="E309" s="229">
        <v>0</v>
      </c>
      <c r="F309" s="229">
        <v>0</v>
      </c>
      <c r="G309" s="229">
        <v>114</v>
      </c>
      <c r="H309" s="229">
        <v>0</v>
      </c>
      <c r="I309" s="229">
        <v>0</v>
      </c>
      <c r="J309" s="229">
        <v>0</v>
      </c>
      <c r="K309" s="229">
        <v>0</v>
      </c>
      <c r="L309" s="229">
        <v>0</v>
      </c>
      <c r="M309" s="229">
        <v>114</v>
      </c>
    </row>
    <row r="310" spans="1:13">
      <c r="A310" s="27">
        <v>303</v>
      </c>
      <c r="B310" s="37" t="s">
        <v>338</v>
      </c>
      <c r="C310" s="257" t="s">
        <v>52</v>
      </c>
      <c r="D310" s="36">
        <v>0</v>
      </c>
      <c r="E310" s="36">
        <v>0</v>
      </c>
      <c r="F310" s="36">
        <v>0</v>
      </c>
      <c r="G310" s="36">
        <v>466</v>
      </c>
      <c r="H310" s="36">
        <v>0</v>
      </c>
      <c r="I310" s="36">
        <v>0</v>
      </c>
      <c r="J310" s="36">
        <v>0</v>
      </c>
      <c r="K310" s="36">
        <v>0</v>
      </c>
      <c r="L310" s="36">
        <v>0</v>
      </c>
      <c r="M310" s="36">
        <v>466</v>
      </c>
    </row>
    <row r="311" spans="1:13">
      <c r="A311" s="234">
        <v>304</v>
      </c>
      <c r="B311" s="42" t="s">
        <v>339</v>
      </c>
      <c r="C311" s="256" t="s">
        <v>52</v>
      </c>
      <c r="D311" s="229">
        <v>0</v>
      </c>
      <c r="E311" s="229">
        <v>0</v>
      </c>
      <c r="F311" s="229">
        <v>0</v>
      </c>
      <c r="G311" s="229">
        <v>193</v>
      </c>
      <c r="H311" s="229">
        <v>0</v>
      </c>
      <c r="I311" s="229">
        <v>0</v>
      </c>
      <c r="J311" s="229">
        <v>0</v>
      </c>
      <c r="K311" s="229">
        <v>0</v>
      </c>
      <c r="L311" s="229">
        <v>0</v>
      </c>
      <c r="M311" s="229">
        <v>193</v>
      </c>
    </row>
    <row r="312" spans="1:13">
      <c r="A312" s="27">
        <v>305</v>
      </c>
      <c r="B312" s="37" t="s">
        <v>340</v>
      </c>
      <c r="C312" s="255" t="s">
        <v>34</v>
      </c>
      <c r="D312" s="36">
        <v>0</v>
      </c>
      <c r="E312" s="36">
        <v>0</v>
      </c>
      <c r="F312" s="36">
        <v>0</v>
      </c>
      <c r="G312" s="36">
        <v>651</v>
      </c>
      <c r="H312" s="36">
        <v>0</v>
      </c>
      <c r="I312" s="36">
        <v>0</v>
      </c>
      <c r="J312" s="36">
        <v>0</v>
      </c>
      <c r="K312" s="36">
        <v>0</v>
      </c>
      <c r="L312" s="36">
        <v>0</v>
      </c>
      <c r="M312" s="36">
        <v>651</v>
      </c>
    </row>
    <row r="313" spans="1:13">
      <c r="A313" s="5">
        <v>306</v>
      </c>
      <c r="B313" s="42" t="s">
        <v>341</v>
      </c>
      <c r="C313" s="256" t="s">
        <v>51</v>
      </c>
      <c r="D313" s="229">
        <v>0</v>
      </c>
      <c r="E313" s="229">
        <v>0</v>
      </c>
      <c r="F313" s="229">
        <v>0</v>
      </c>
      <c r="G313" s="229">
        <v>930</v>
      </c>
      <c r="H313" s="229">
        <v>0</v>
      </c>
      <c r="I313" s="229">
        <v>0</v>
      </c>
      <c r="J313" s="229">
        <v>0</v>
      </c>
      <c r="K313" s="229">
        <v>0</v>
      </c>
      <c r="L313" s="229">
        <v>0</v>
      </c>
      <c r="M313" s="229">
        <v>930</v>
      </c>
    </row>
    <row r="314" spans="1:13">
      <c r="A314" s="27">
        <v>307</v>
      </c>
      <c r="B314" s="37" t="s">
        <v>342</v>
      </c>
      <c r="C314" s="257" t="s">
        <v>51</v>
      </c>
      <c r="D314" s="36">
        <v>0</v>
      </c>
      <c r="E314" s="36">
        <v>0</v>
      </c>
      <c r="F314" s="36">
        <v>0</v>
      </c>
      <c r="G314" s="36">
        <v>1388</v>
      </c>
      <c r="H314" s="36">
        <v>0</v>
      </c>
      <c r="I314" s="36">
        <v>0</v>
      </c>
      <c r="J314" s="36">
        <v>0</v>
      </c>
      <c r="K314" s="36">
        <v>0</v>
      </c>
      <c r="L314" s="36">
        <v>0</v>
      </c>
      <c r="M314" s="36">
        <v>1388</v>
      </c>
    </row>
    <row r="315" spans="1:13">
      <c r="A315" s="234">
        <v>308</v>
      </c>
      <c r="B315" s="42" t="s">
        <v>343</v>
      </c>
      <c r="C315" s="256" t="s">
        <v>51</v>
      </c>
      <c r="D315" s="229">
        <v>0</v>
      </c>
      <c r="E315" s="229">
        <v>0</v>
      </c>
      <c r="F315" s="229">
        <v>0</v>
      </c>
      <c r="G315" s="229">
        <v>1941</v>
      </c>
      <c r="H315" s="229">
        <v>0</v>
      </c>
      <c r="I315" s="229">
        <v>0</v>
      </c>
      <c r="J315" s="229">
        <v>0</v>
      </c>
      <c r="K315" s="229">
        <v>0</v>
      </c>
      <c r="L315" s="229">
        <v>0</v>
      </c>
      <c r="M315" s="229">
        <v>1941</v>
      </c>
    </row>
    <row r="316" spans="1:13">
      <c r="A316" s="27">
        <v>309</v>
      </c>
      <c r="B316" s="37" t="s">
        <v>344</v>
      </c>
      <c r="C316" s="255" t="s">
        <v>51</v>
      </c>
      <c r="D316" s="36">
        <v>0</v>
      </c>
      <c r="E316" s="36">
        <v>0</v>
      </c>
      <c r="F316" s="36">
        <v>0</v>
      </c>
      <c r="G316" s="36">
        <v>500</v>
      </c>
      <c r="H316" s="36">
        <v>0</v>
      </c>
      <c r="I316" s="36">
        <v>0</v>
      </c>
      <c r="J316" s="36">
        <v>0</v>
      </c>
      <c r="K316" s="36">
        <v>0</v>
      </c>
      <c r="L316" s="36">
        <v>0</v>
      </c>
      <c r="M316" s="36">
        <v>500</v>
      </c>
    </row>
    <row r="317" spans="1:13">
      <c r="A317" s="5">
        <v>310</v>
      </c>
      <c r="B317" s="42" t="s">
        <v>345</v>
      </c>
      <c r="C317" s="256" t="s">
        <v>51</v>
      </c>
      <c r="D317" s="229">
        <v>0</v>
      </c>
      <c r="E317" s="229">
        <v>0</v>
      </c>
      <c r="F317" s="229">
        <v>0</v>
      </c>
      <c r="G317" s="229">
        <v>1260</v>
      </c>
      <c r="H317" s="229">
        <v>0</v>
      </c>
      <c r="I317" s="229">
        <v>0</v>
      </c>
      <c r="J317" s="229">
        <v>0</v>
      </c>
      <c r="K317" s="229">
        <v>0</v>
      </c>
      <c r="L317" s="229">
        <v>0</v>
      </c>
      <c r="M317" s="229">
        <v>1260</v>
      </c>
    </row>
    <row r="318" spans="1:13">
      <c r="A318" s="27">
        <v>311</v>
      </c>
      <c r="B318" s="37" t="s">
        <v>346</v>
      </c>
      <c r="C318" s="257" t="s">
        <v>29</v>
      </c>
      <c r="D318" s="36">
        <v>0</v>
      </c>
      <c r="E318" s="36">
        <v>0</v>
      </c>
      <c r="F318" s="36">
        <v>0</v>
      </c>
      <c r="G318" s="36">
        <v>1977</v>
      </c>
      <c r="H318" s="36">
        <v>0</v>
      </c>
      <c r="I318" s="36">
        <v>0</v>
      </c>
      <c r="J318" s="36">
        <v>0</v>
      </c>
      <c r="K318" s="36">
        <v>0</v>
      </c>
      <c r="L318" s="36">
        <v>0</v>
      </c>
      <c r="M318" s="36">
        <v>1977</v>
      </c>
    </row>
    <row r="319" spans="1:13">
      <c r="A319" s="234">
        <v>312</v>
      </c>
      <c r="B319" s="42" t="s">
        <v>347</v>
      </c>
      <c r="C319" s="256" t="s">
        <v>50</v>
      </c>
      <c r="D319" s="229">
        <v>3</v>
      </c>
      <c r="E319" s="229">
        <v>0</v>
      </c>
      <c r="F319" s="229">
        <v>0</v>
      </c>
      <c r="G319" s="229">
        <v>14686</v>
      </c>
      <c r="H319" s="229">
        <v>0</v>
      </c>
      <c r="I319" s="229">
        <v>0</v>
      </c>
      <c r="J319" s="229">
        <v>0</v>
      </c>
      <c r="K319" s="229">
        <v>5</v>
      </c>
      <c r="L319" s="229">
        <v>0</v>
      </c>
      <c r="M319" s="229">
        <v>14694</v>
      </c>
    </row>
    <row r="320" spans="1:13">
      <c r="A320" s="27">
        <v>313</v>
      </c>
      <c r="B320" s="37" t="s">
        <v>348</v>
      </c>
      <c r="C320" s="255" t="s">
        <v>52</v>
      </c>
      <c r="D320" s="36">
        <v>0</v>
      </c>
      <c r="E320" s="36">
        <v>0</v>
      </c>
      <c r="F320" s="36">
        <v>0</v>
      </c>
      <c r="G320" s="36">
        <v>375</v>
      </c>
      <c r="H320" s="36">
        <v>0</v>
      </c>
      <c r="I320" s="36">
        <v>0</v>
      </c>
      <c r="J320" s="36">
        <v>0</v>
      </c>
      <c r="K320" s="36">
        <v>0</v>
      </c>
      <c r="L320" s="36">
        <v>0</v>
      </c>
      <c r="M320" s="36">
        <v>375</v>
      </c>
    </row>
    <row r="321" spans="1:13">
      <c r="A321" s="5">
        <v>314</v>
      </c>
      <c r="B321" s="42" t="s">
        <v>349</v>
      </c>
      <c r="C321" s="256" t="s">
        <v>52</v>
      </c>
      <c r="D321" s="229">
        <v>1</v>
      </c>
      <c r="E321" s="229">
        <v>0</v>
      </c>
      <c r="F321" s="229">
        <v>0</v>
      </c>
      <c r="G321" s="229">
        <v>424</v>
      </c>
      <c r="H321" s="229">
        <v>0</v>
      </c>
      <c r="I321" s="229">
        <v>0</v>
      </c>
      <c r="J321" s="229">
        <v>0</v>
      </c>
      <c r="K321" s="229">
        <v>0</v>
      </c>
      <c r="L321" s="229">
        <v>0</v>
      </c>
      <c r="M321" s="229">
        <v>425</v>
      </c>
    </row>
    <row r="322" spans="1:13">
      <c r="A322" s="27">
        <v>315</v>
      </c>
      <c r="B322" s="37" t="s">
        <v>350</v>
      </c>
      <c r="C322" s="257" t="s">
        <v>50</v>
      </c>
      <c r="D322" s="36">
        <v>1</v>
      </c>
      <c r="E322" s="36">
        <v>0</v>
      </c>
      <c r="F322" s="36">
        <v>0</v>
      </c>
      <c r="G322" s="36">
        <v>776</v>
      </c>
      <c r="H322" s="36">
        <v>0</v>
      </c>
      <c r="I322" s="36">
        <v>0</v>
      </c>
      <c r="J322" s="36">
        <v>0</v>
      </c>
      <c r="K322" s="36">
        <v>0</v>
      </c>
      <c r="L322" s="36">
        <v>0</v>
      </c>
      <c r="M322" s="36">
        <v>777</v>
      </c>
    </row>
    <row r="323" spans="1:13">
      <c r="A323" s="234">
        <v>316</v>
      </c>
      <c r="B323" s="42" t="s">
        <v>351</v>
      </c>
      <c r="C323" s="256" t="s">
        <v>50</v>
      </c>
      <c r="D323" s="229">
        <v>0</v>
      </c>
      <c r="E323" s="229">
        <v>0</v>
      </c>
      <c r="F323" s="229">
        <v>0</v>
      </c>
      <c r="G323" s="229">
        <v>1391</v>
      </c>
      <c r="H323" s="229">
        <v>0</v>
      </c>
      <c r="I323" s="229">
        <v>0</v>
      </c>
      <c r="J323" s="229">
        <v>0</v>
      </c>
      <c r="K323" s="229">
        <v>0</v>
      </c>
      <c r="L323" s="229">
        <v>0</v>
      </c>
      <c r="M323" s="229">
        <v>1391</v>
      </c>
    </row>
    <row r="324" spans="1:13">
      <c r="A324" s="27">
        <v>317</v>
      </c>
      <c r="B324" s="37" t="s">
        <v>735</v>
      </c>
      <c r="C324" s="255" t="s">
        <v>52</v>
      </c>
      <c r="D324" s="36">
        <v>0</v>
      </c>
      <c r="E324" s="36">
        <v>0</v>
      </c>
      <c r="F324" s="36">
        <v>0</v>
      </c>
      <c r="G324" s="36">
        <v>1380</v>
      </c>
      <c r="H324" s="36">
        <v>0</v>
      </c>
      <c r="I324" s="36">
        <v>0</v>
      </c>
      <c r="J324" s="36">
        <v>0</v>
      </c>
      <c r="K324" s="36">
        <v>0</v>
      </c>
      <c r="L324" s="36">
        <v>0</v>
      </c>
      <c r="M324" s="36">
        <v>1380</v>
      </c>
    </row>
    <row r="325" spans="1:13">
      <c r="A325" s="5">
        <v>318</v>
      </c>
      <c r="B325" s="42" t="s">
        <v>352</v>
      </c>
      <c r="C325" s="256" t="s">
        <v>51</v>
      </c>
      <c r="D325" s="229">
        <v>0</v>
      </c>
      <c r="E325" s="229">
        <v>0</v>
      </c>
      <c r="F325" s="229">
        <v>0</v>
      </c>
      <c r="G325" s="229">
        <v>592</v>
      </c>
      <c r="H325" s="229">
        <v>0</v>
      </c>
      <c r="I325" s="229">
        <v>0</v>
      </c>
      <c r="J325" s="229">
        <v>0</v>
      </c>
      <c r="K325" s="229">
        <v>0</v>
      </c>
      <c r="L325" s="229">
        <v>0</v>
      </c>
      <c r="M325" s="229">
        <v>592</v>
      </c>
    </row>
    <row r="326" spans="1:13">
      <c r="A326" s="27">
        <v>319</v>
      </c>
      <c r="B326" s="37" t="s">
        <v>736</v>
      </c>
      <c r="C326" s="257" t="s">
        <v>52</v>
      </c>
      <c r="D326" s="36">
        <v>0</v>
      </c>
      <c r="E326" s="36">
        <v>0</v>
      </c>
      <c r="F326" s="36">
        <v>0</v>
      </c>
      <c r="G326" s="36">
        <v>194</v>
      </c>
      <c r="H326" s="36">
        <v>0</v>
      </c>
      <c r="I326" s="36">
        <v>0</v>
      </c>
      <c r="J326" s="36">
        <v>0</v>
      </c>
      <c r="K326" s="36">
        <v>0</v>
      </c>
      <c r="L326" s="36">
        <v>0</v>
      </c>
      <c r="M326" s="36">
        <v>194</v>
      </c>
    </row>
    <row r="327" spans="1:13">
      <c r="A327" s="234">
        <v>320</v>
      </c>
      <c r="B327" s="42" t="s">
        <v>737</v>
      </c>
      <c r="C327" s="256" t="s">
        <v>32</v>
      </c>
      <c r="D327" s="229">
        <v>3</v>
      </c>
      <c r="E327" s="229">
        <v>0</v>
      </c>
      <c r="F327" s="229">
        <v>1</v>
      </c>
      <c r="G327" s="229">
        <v>6225</v>
      </c>
      <c r="H327" s="229">
        <v>1</v>
      </c>
      <c r="I327" s="229">
        <v>0</v>
      </c>
      <c r="J327" s="229">
        <v>1</v>
      </c>
      <c r="K327" s="229">
        <v>1</v>
      </c>
      <c r="L327" s="229">
        <v>0</v>
      </c>
      <c r="M327" s="229">
        <v>6232</v>
      </c>
    </row>
    <row r="328" spans="1:13">
      <c r="A328" s="27">
        <v>321</v>
      </c>
      <c r="B328" s="37" t="s">
        <v>353</v>
      </c>
      <c r="C328" s="255" t="s">
        <v>51</v>
      </c>
      <c r="D328" s="36">
        <v>18</v>
      </c>
      <c r="E328" s="36">
        <v>3</v>
      </c>
      <c r="F328" s="36">
        <v>1</v>
      </c>
      <c r="G328" s="36">
        <v>30459</v>
      </c>
      <c r="H328" s="36">
        <v>0</v>
      </c>
      <c r="I328" s="36">
        <v>0</v>
      </c>
      <c r="J328" s="36">
        <v>2</v>
      </c>
      <c r="K328" s="36">
        <v>6</v>
      </c>
      <c r="L328" s="36">
        <v>0</v>
      </c>
      <c r="M328" s="36">
        <v>30489</v>
      </c>
    </row>
    <row r="329" spans="1:13">
      <c r="A329" s="5">
        <v>322</v>
      </c>
      <c r="B329" s="42" t="s">
        <v>354</v>
      </c>
      <c r="C329" s="256" t="s">
        <v>46</v>
      </c>
      <c r="D329" s="229">
        <v>0</v>
      </c>
      <c r="E329" s="229">
        <v>0</v>
      </c>
      <c r="F329" s="229">
        <v>0</v>
      </c>
      <c r="G329" s="229">
        <v>1177</v>
      </c>
      <c r="H329" s="229">
        <v>0</v>
      </c>
      <c r="I329" s="229">
        <v>0</v>
      </c>
      <c r="J329" s="229">
        <v>0</v>
      </c>
      <c r="K329" s="229">
        <v>0</v>
      </c>
      <c r="L329" s="229">
        <v>0</v>
      </c>
      <c r="M329" s="229">
        <v>1177</v>
      </c>
    </row>
    <row r="330" spans="1:13">
      <c r="A330" s="27">
        <v>323</v>
      </c>
      <c r="B330" s="37" t="s">
        <v>355</v>
      </c>
      <c r="C330" s="257" t="s">
        <v>47</v>
      </c>
      <c r="D330" s="36">
        <v>1</v>
      </c>
      <c r="E330" s="36">
        <v>0</v>
      </c>
      <c r="F330" s="36">
        <v>1</v>
      </c>
      <c r="G330" s="36">
        <v>4115</v>
      </c>
      <c r="H330" s="36">
        <v>0</v>
      </c>
      <c r="I330" s="36">
        <v>0</v>
      </c>
      <c r="J330" s="36">
        <v>0</v>
      </c>
      <c r="K330" s="36">
        <v>1</v>
      </c>
      <c r="L330" s="36">
        <v>0</v>
      </c>
      <c r="M330" s="36">
        <v>4118</v>
      </c>
    </row>
    <row r="331" spans="1:13">
      <c r="A331" s="234">
        <v>324</v>
      </c>
      <c r="B331" s="42" t="s">
        <v>356</v>
      </c>
      <c r="C331" s="256" t="s">
        <v>29</v>
      </c>
      <c r="D331" s="229">
        <v>0</v>
      </c>
      <c r="E331" s="229">
        <v>0</v>
      </c>
      <c r="F331" s="229">
        <v>0</v>
      </c>
      <c r="G331" s="229">
        <v>4125</v>
      </c>
      <c r="H331" s="229">
        <v>0</v>
      </c>
      <c r="I331" s="229">
        <v>0</v>
      </c>
      <c r="J331" s="229">
        <v>0</v>
      </c>
      <c r="K331" s="229">
        <v>0</v>
      </c>
      <c r="L331" s="229">
        <v>0</v>
      </c>
      <c r="M331" s="229">
        <v>4125</v>
      </c>
    </row>
    <row r="332" spans="1:13">
      <c r="A332" s="27">
        <v>325</v>
      </c>
      <c r="B332" s="37" t="s">
        <v>357</v>
      </c>
      <c r="C332" s="255" t="s">
        <v>22</v>
      </c>
      <c r="D332" s="36">
        <v>0</v>
      </c>
      <c r="E332" s="36">
        <v>0</v>
      </c>
      <c r="F332" s="36">
        <v>0</v>
      </c>
      <c r="G332" s="36">
        <v>2926</v>
      </c>
      <c r="H332" s="36">
        <v>0</v>
      </c>
      <c r="I332" s="36">
        <v>0</v>
      </c>
      <c r="J332" s="36">
        <v>1</v>
      </c>
      <c r="K332" s="36">
        <v>0</v>
      </c>
      <c r="L332" s="36">
        <v>0</v>
      </c>
      <c r="M332" s="36">
        <v>2927</v>
      </c>
    </row>
    <row r="333" spans="1:13">
      <c r="A333" s="5">
        <v>326</v>
      </c>
      <c r="B333" s="42" t="s">
        <v>358</v>
      </c>
      <c r="C333" s="256" t="s">
        <v>27</v>
      </c>
      <c r="D333" s="229">
        <v>0</v>
      </c>
      <c r="E333" s="229">
        <v>0</v>
      </c>
      <c r="F333" s="229">
        <v>0</v>
      </c>
      <c r="G333" s="229">
        <v>43</v>
      </c>
      <c r="H333" s="229">
        <v>0</v>
      </c>
      <c r="I333" s="229">
        <v>0</v>
      </c>
      <c r="J333" s="229">
        <v>0</v>
      </c>
      <c r="K333" s="229">
        <v>0</v>
      </c>
      <c r="L333" s="229">
        <v>0</v>
      </c>
      <c r="M333" s="229">
        <v>43</v>
      </c>
    </row>
    <row r="334" spans="1:13">
      <c r="A334" s="27">
        <v>327</v>
      </c>
      <c r="B334" s="37" t="s">
        <v>359</v>
      </c>
      <c r="C334" s="257" t="s">
        <v>46</v>
      </c>
      <c r="D334" s="36">
        <v>0</v>
      </c>
      <c r="E334" s="36">
        <v>0</v>
      </c>
      <c r="F334" s="36">
        <v>0</v>
      </c>
      <c r="G334" s="36">
        <v>885</v>
      </c>
      <c r="H334" s="36">
        <v>0</v>
      </c>
      <c r="I334" s="36">
        <v>0</v>
      </c>
      <c r="J334" s="36">
        <v>0</v>
      </c>
      <c r="K334" s="36">
        <v>1</v>
      </c>
      <c r="L334" s="36">
        <v>0</v>
      </c>
      <c r="M334" s="36">
        <v>886</v>
      </c>
    </row>
    <row r="335" spans="1:13">
      <c r="A335" s="234">
        <v>328</v>
      </c>
      <c r="B335" s="42" t="s">
        <v>360</v>
      </c>
      <c r="C335" s="256" t="s">
        <v>35</v>
      </c>
      <c r="D335" s="229">
        <v>4</v>
      </c>
      <c r="E335" s="229">
        <v>0</v>
      </c>
      <c r="F335" s="229">
        <v>0</v>
      </c>
      <c r="G335" s="229">
        <v>4277</v>
      </c>
      <c r="H335" s="229">
        <v>0</v>
      </c>
      <c r="I335" s="229">
        <v>0</v>
      </c>
      <c r="J335" s="229">
        <v>0</v>
      </c>
      <c r="K335" s="229">
        <v>0</v>
      </c>
      <c r="L335" s="229">
        <v>0</v>
      </c>
      <c r="M335" s="229">
        <v>4281</v>
      </c>
    </row>
    <row r="336" spans="1:13">
      <c r="A336" s="27">
        <v>329</v>
      </c>
      <c r="B336" s="37" t="s">
        <v>361</v>
      </c>
      <c r="C336" s="255" t="s">
        <v>42</v>
      </c>
      <c r="D336" s="36">
        <v>0</v>
      </c>
      <c r="E336" s="36">
        <v>0</v>
      </c>
      <c r="F336" s="36">
        <v>0</v>
      </c>
      <c r="G336" s="36">
        <v>30</v>
      </c>
      <c r="H336" s="36">
        <v>0</v>
      </c>
      <c r="I336" s="36">
        <v>0</v>
      </c>
      <c r="J336" s="36">
        <v>0</v>
      </c>
      <c r="K336" s="36">
        <v>0</v>
      </c>
      <c r="L336" s="36">
        <v>0</v>
      </c>
      <c r="M336" s="36">
        <v>30</v>
      </c>
    </row>
    <row r="337" spans="1:13">
      <c r="A337" s="5">
        <v>330</v>
      </c>
      <c r="B337" s="42" t="s">
        <v>362</v>
      </c>
      <c r="C337" s="256" t="s">
        <v>46</v>
      </c>
      <c r="D337" s="229">
        <v>0</v>
      </c>
      <c r="E337" s="229">
        <v>0</v>
      </c>
      <c r="F337" s="229">
        <v>0</v>
      </c>
      <c r="G337" s="229">
        <v>1014</v>
      </c>
      <c r="H337" s="229">
        <v>0</v>
      </c>
      <c r="I337" s="229">
        <v>0</v>
      </c>
      <c r="J337" s="229">
        <v>0</v>
      </c>
      <c r="K337" s="229">
        <v>0</v>
      </c>
      <c r="L337" s="229">
        <v>0</v>
      </c>
      <c r="M337" s="229">
        <v>1014</v>
      </c>
    </row>
    <row r="338" spans="1:13">
      <c r="A338" s="27">
        <v>331</v>
      </c>
      <c r="B338" s="37" t="s">
        <v>363</v>
      </c>
      <c r="C338" s="257" t="s">
        <v>50</v>
      </c>
      <c r="D338" s="36">
        <v>0</v>
      </c>
      <c r="E338" s="36">
        <v>0</v>
      </c>
      <c r="F338" s="36">
        <v>0</v>
      </c>
      <c r="G338" s="36">
        <v>707</v>
      </c>
      <c r="H338" s="36">
        <v>0</v>
      </c>
      <c r="I338" s="36">
        <v>0</v>
      </c>
      <c r="J338" s="36">
        <v>0</v>
      </c>
      <c r="K338" s="36">
        <v>0</v>
      </c>
      <c r="L338" s="36">
        <v>0</v>
      </c>
      <c r="M338" s="36">
        <v>707</v>
      </c>
    </row>
    <row r="339" spans="1:13">
      <c r="A339" s="234">
        <v>332</v>
      </c>
      <c r="B339" s="42" t="s">
        <v>364</v>
      </c>
      <c r="C339" s="256" t="s">
        <v>47</v>
      </c>
      <c r="D339" s="229">
        <v>0</v>
      </c>
      <c r="E339" s="229">
        <v>0</v>
      </c>
      <c r="F339" s="229">
        <v>0</v>
      </c>
      <c r="G339" s="229">
        <v>407</v>
      </c>
      <c r="H339" s="229">
        <v>0</v>
      </c>
      <c r="I339" s="229">
        <v>0</v>
      </c>
      <c r="J339" s="229">
        <v>0</v>
      </c>
      <c r="K339" s="229">
        <v>0</v>
      </c>
      <c r="L339" s="229">
        <v>0</v>
      </c>
      <c r="M339" s="229">
        <v>407</v>
      </c>
    </row>
    <row r="340" spans="1:13">
      <c r="A340" s="27">
        <v>333</v>
      </c>
      <c r="B340" s="37" t="s">
        <v>365</v>
      </c>
      <c r="C340" s="255" t="s">
        <v>50</v>
      </c>
      <c r="D340" s="36">
        <v>0</v>
      </c>
      <c r="E340" s="36">
        <v>0</v>
      </c>
      <c r="F340" s="36">
        <v>0</v>
      </c>
      <c r="G340" s="36">
        <v>714</v>
      </c>
      <c r="H340" s="36">
        <v>0</v>
      </c>
      <c r="I340" s="36">
        <v>0</v>
      </c>
      <c r="J340" s="36">
        <v>0</v>
      </c>
      <c r="K340" s="36">
        <v>0</v>
      </c>
      <c r="L340" s="36">
        <v>0</v>
      </c>
      <c r="M340" s="36">
        <v>714</v>
      </c>
    </row>
    <row r="341" spans="1:13">
      <c r="A341" s="5">
        <v>334</v>
      </c>
      <c r="B341" s="42" t="s">
        <v>366</v>
      </c>
      <c r="C341" s="256" t="s">
        <v>50</v>
      </c>
      <c r="D341" s="229">
        <v>0</v>
      </c>
      <c r="E341" s="229">
        <v>0</v>
      </c>
      <c r="F341" s="229">
        <v>0</v>
      </c>
      <c r="G341" s="229">
        <v>1071</v>
      </c>
      <c r="H341" s="229">
        <v>0</v>
      </c>
      <c r="I341" s="229">
        <v>0</v>
      </c>
      <c r="J341" s="229">
        <v>0</v>
      </c>
      <c r="K341" s="229">
        <v>0</v>
      </c>
      <c r="L341" s="229">
        <v>0</v>
      </c>
      <c r="M341" s="229">
        <v>1071</v>
      </c>
    </row>
    <row r="342" spans="1:13">
      <c r="A342" s="27">
        <v>335</v>
      </c>
      <c r="B342" s="37" t="s">
        <v>367</v>
      </c>
      <c r="C342" s="257" t="s">
        <v>33</v>
      </c>
      <c r="D342" s="36">
        <v>0</v>
      </c>
      <c r="E342" s="36">
        <v>0</v>
      </c>
      <c r="F342" s="36">
        <v>0</v>
      </c>
      <c r="G342" s="36">
        <v>1289</v>
      </c>
      <c r="H342" s="36">
        <v>0</v>
      </c>
      <c r="I342" s="36">
        <v>0</v>
      </c>
      <c r="J342" s="36">
        <v>0</v>
      </c>
      <c r="K342" s="36">
        <v>0</v>
      </c>
      <c r="L342" s="36">
        <v>0</v>
      </c>
      <c r="M342" s="36">
        <v>1289</v>
      </c>
    </row>
    <row r="343" spans="1:13">
      <c r="A343" s="234">
        <v>336</v>
      </c>
      <c r="B343" s="42" t="s">
        <v>753</v>
      </c>
      <c r="C343" s="256" t="s">
        <v>29</v>
      </c>
      <c r="D343" s="229">
        <v>7</v>
      </c>
      <c r="E343" s="229">
        <v>0</v>
      </c>
      <c r="F343" s="229">
        <v>0</v>
      </c>
      <c r="G343" s="229">
        <v>8026</v>
      </c>
      <c r="H343" s="229">
        <v>0</v>
      </c>
      <c r="I343" s="229">
        <v>0</v>
      </c>
      <c r="J343" s="229">
        <v>2</v>
      </c>
      <c r="K343" s="229">
        <v>0</v>
      </c>
      <c r="L343" s="229">
        <v>0</v>
      </c>
      <c r="M343" s="229">
        <v>8035</v>
      </c>
    </row>
    <row r="344" spans="1:13">
      <c r="A344" s="27">
        <v>337</v>
      </c>
      <c r="B344" s="37" t="s">
        <v>369</v>
      </c>
      <c r="C344" s="255" t="s">
        <v>28</v>
      </c>
      <c r="D344" s="36">
        <v>3</v>
      </c>
      <c r="E344" s="36">
        <v>0</v>
      </c>
      <c r="F344" s="36">
        <v>0</v>
      </c>
      <c r="G344" s="36">
        <v>9523</v>
      </c>
      <c r="H344" s="36">
        <v>0</v>
      </c>
      <c r="I344" s="36">
        <v>0</v>
      </c>
      <c r="J344" s="36">
        <v>0</v>
      </c>
      <c r="K344" s="36">
        <v>0</v>
      </c>
      <c r="L344" s="36">
        <v>0</v>
      </c>
      <c r="M344" s="36">
        <v>9526</v>
      </c>
    </row>
    <row r="345" spans="1:13">
      <c r="A345" s="5">
        <v>338</v>
      </c>
      <c r="B345" s="42" t="s">
        <v>370</v>
      </c>
      <c r="C345" s="256" t="s">
        <v>50</v>
      </c>
      <c r="D345" s="229">
        <v>0</v>
      </c>
      <c r="E345" s="229">
        <v>0</v>
      </c>
      <c r="F345" s="229">
        <v>0</v>
      </c>
      <c r="G345" s="229">
        <v>1410</v>
      </c>
      <c r="H345" s="229">
        <v>0</v>
      </c>
      <c r="I345" s="229">
        <v>0</v>
      </c>
      <c r="J345" s="229">
        <v>0</v>
      </c>
      <c r="K345" s="229">
        <v>0</v>
      </c>
      <c r="L345" s="229">
        <v>0</v>
      </c>
      <c r="M345" s="229">
        <v>1410</v>
      </c>
    </row>
    <row r="346" spans="1:13">
      <c r="A346" s="27">
        <v>339</v>
      </c>
      <c r="B346" s="37" t="s">
        <v>372</v>
      </c>
      <c r="C346" s="257" t="s">
        <v>42</v>
      </c>
      <c r="D346" s="36">
        <v>0</v>
      </c>
      <c r="E346" s="36">
        <v>0</v>
      </c>
      <c r="F346" s="36">
        <v>0</v>
      </c>
      <c r="G346" s="36">
        <v>49</v>
      </c>
      <c r="H346" s="36">
        <v>0</v>
      </c>
      <c r="I346" s="36">
        <v>0</v>
      </c>
      <c r="J346" s="36">
        <v>0</v>
      </c>
      <c r="K346" s="36">
        <v>0</v>
      </c>
      <c r="L346" s="36">
        <v>0</v>
      </c>
      <c r="M346" s="36">
        <v>49</v>
      </c>
    </row>
    <row r="347" spans="1:13">
      <c r="A347" s="234">
        <v>340</v>
      </c>
      <c r="B347" s="42" t="s">
        <v>752</v>
      </c>
      <c r="C347" s="256" t="s">
        <v>28</v>
      </c>
      <c r="D347" s="229">
        <v>1</v>
      </c>
      <c r="E347" s="229">
        <v>0</v>
      </c>
      <c r="F347" s="229">
        <v>0</v>
      </c>
      <c r="G347" s="229">
        <v>7700</v>
      </c>
      <c r="H347" s="229">
        <v>0</v>
      </c>
      <c r="I347" s="229">
        <v>0</v>
      </c>
      <c r="J347" s="229">
        <v>1</v>
      </c>
      <c r="K347" s="229">
        <v>0</v>
      </c>
      <c r="L347" s="229">
        <v>0</v>
      </c>
      <c r="M347" s="229">
        <v>7702</v>
      </c>
    </row>
    <row r="348" spans="1:13">
      <c r="A348" s="27">
        <v>341</v>
      </c>
      <c r="B348" s="37" t="s">
        <v>613</v>
      </c>
      <c r="C348" s="255" t="s">
        <v>44</v>
      </c>
      <c r="D348" s="36">
        <v>14</v>
      </c>
      <c r="E348" s="36">
        <v>0</v>
      </c>
      <c r="F348" s="36">
        <v>1</v>
      </c>
      <c r="G348" s="36">
        <v>22733</v>
      </c>
      <c r="H348" s="36">
        <v>0</v>
      </c>
      <c r="I348" s="36">
        <v>0</v>
      </c>
      <c r="J348" s="36">
        <v>2</v>
      </c>
      <c r="K348" s="36">
        <v>1</v>
      </c>
      <c r="L348" s="36">
        <v>0</v>
      </c>
      <c r="M348" s="36">
        <v>22751</v>
      </c>
    </row>
    <row r="349" spans="1:13">
      <c r="A349" s="5">
        <v>342</v>
      </c>
      <c r="B349" s="42" t="s">
        <v>374</v>
      </c>
      <c r="C349" s="256" t="s">
        <v>44</v>
      </c>
      <c r="D349" s="229">
        <v>0</v>
      </c>
      <c r="E349" s="229">
        <v>0</v>
      </c>
      <c r="F349" s="229">
        <v>0</v>
      </c>
      <c r="G349" s="229">
        <v>1461</v>
      </c>
      <c r="H349" s="229">
        <v>0</v>
      </c>
      <c r="I349" s="229">
        <v>0</v>
      </c>
      <c r="J349" s="229">
        <v>0</v>
      </c>
      <c r="K349" s="229">
        <v>0</v>
      </c>
      <c r="L349" s="229">
        <v>0</v>
      </c>
      <c r="M349" s="229">
        <v>1461</v>
      </c>
    </row>
    <row r="350" spans="1:13">
      <c r="A350" s="27">
        <v>343</v>
      </c>
      <c r="B350" s="37" t="s">
        <v>375</v>
      </c>
      <c r="C350" s="257" t="s">
        <v>28</v>
      </c>
      <c r="D350" s="36">
        <v>1</v>
      </c>
      <c r="E350" s="36">
        <v>0</v>
      </c>
      <c r="F350" s="36">
        <v>0</v>
      </c>
      <c r="G350" s="36">
        <v>5298</v>
      </c>
      <c r="H350" s="36">
        <v>0</v>
      </c>
      <c r="I350" s="36">
        <v>0</v>
      </c>
      <c r="J350" s="36">
        <v>0</v>
      </c>
      <c r="K350" s="36">
        <v>0</v>
      </c>
      <c r="L350" s="36">
        <v>0</v>
      </c>
      <c r="M350" s="36">
        <v>5299</v>
      </c>
    </row>
    <row r="351" spans="1:13">
      <c r="A351" s="234">
        <v>344</v>
      </c>
      <c r="B351" s="42" t="s">
        <v>738</v>
      </c>
      <c r="C351" s="256" t="s">
        <v>52</v>
      </c>
      <c r="D351" s="229">
        <v>0</v>
      </c>
      <c r="E351" s="229">
        <v>0</v>
      </c>
      <c r="F351" s="229">
        <v>0</v>
      </c>
      <c r="G351" s="229">
        <v>5226</v>
      </c>
      <c r="H351" s="229">
        <v>0</v>
      </c>
      <c r="I351" s="229">
        <v>0</v>
      </c>
      <c r="J351" s="229">
        <v>1</v>
      </c>
      <c r="K351" s="229">
        <v>0</v>
      </c>
      <c r="L351" s="229">
        <v>0</v>
      </c>
      <c r="M351" s="229">
        <v>5227</v>
      </c>
    </row>
    <row r="352" spans="1:13">
      <c r="A352" s="27">
        <v>345</v>
      </c>
      <c r="B352" s="37" t="s">
        <v>376</v>
      </c>
      <c r="C352" s="255" t="s">
        <v>33</v>
      </c>
      <c r="D352" s="36">
        <v>0</v>
      </c>
      <c r="E352" s="36">
        <v>0</v>
      </c>
      <c r="F352" s="36">
        <v>0</v>
      </c>
      <c r="G352" s="36">
        <v>1060</v>
      </c>
      <c r="H352" s="36">
        <v>0</v>
      </c>
      <c r="I352" s="36">
        <v>0</v>
      </c>
      <c r="J352" s="36">
        <v>0</v>
      </c>
      <c r="K352" s="36">
        <v>0</v>
      </c>
      <c r="L352" s="36">
        <v>0</v>
      </c>
      <c r="M352" s="36">
        <v>1060</v>
      </c>
    </row>
    <row r="353" spans="1:13">
      <c r="A353" s="5">
        <v>346</v>
      </c>
      <c r="B353" s="42" t="s">
        <v>378</v>
      </c>
      <c r="C353" s="256" t="s">
        <v>37</v>
      </c>
      <c r="D353" s="229">
        <v>0</v>
      </c>
      <c r="E353" s="229">
        <v>0</v>
      </c>
      <c r="F353" s="229">
        <v>0</v>
      </c>
      <c r="G353" s="229">
        <v>946</v>
      </c>
      <c r="H353" s="229">
        <v>0</v>
      </c>
      <c r="I353" s="229">
        <v>0</v>
      </c>
      <c r="J353" s="229">
        <v>0</v>
      </c>
      <c r="K353" s="229">
        <v>0</v>
      </c>
      <c r="L353" s="229">
        <v>0</v>
      </c>
      <c r="M353" s="229">
        <v>946</v>
      </c>
    </row>
    <row r="354" spans="1:13">
      <c r="A354" s="27">
        <v>347</v>
      </c>
      <c r="B354" s="37" t="s">
        <v>379</v>
      </c>
      <c r="C354" s="257" t="s">
        <v>37</v>
      </c>
      <c r="D354" s="36">
        <v>0</v>
      </c>
      <c r="E354" s="36">
        <v>0</v>
      </c>
      <c r="F354" s="36">
        <v>0</v>
      </c>
      <c r="G354" s="36">
        <v>8</v>
      </c>
      <c r="H354" s="36">
        <v>0</v>
      </c>
      <c r="I354" s="36">
        <v>0</v>
      </c>
      <c r="J354" s="36">
        <v>0</v>
      </c>
      <c r="K354" s="36">
        <v>0</v>
      </c>
      <c r="L354" s="36">
        <v>0</v>
      </c>
      <c r="M354" s="36">
        <v>8</v>
      </c>
    </row>
    <row r="355" spans="1:13">
      <c r="A355" s="234">
        <v>348</v>
      </c>
      <c r="B355" s="42" t="s">
        <v>380</v>
      </c>
      <c r="C355" s="256" t="s">
        <v>50</v>
      </c>
      <c r="D355" s="229">
        <v>0</v>
      </c>
      <c r="E355" s="229">
        <v>0</v>
      </c>
      <c r="F355" s="229">
        <v>0</v>
      </c>
      <c r="G355" s="229">
        <v>1429</v>
      </c>
      <c r="H355" s="229">
        <v>0</v>
      </c>
      <c r="I355" s="229">
        <v>0</v>
      </c>
      <c r="J355" s="229">
        <v>0</v>
      </c>
      <c r="K355" s="229">
        <v>0</v>
      </c>
      <c r="L355" s="229">
        <v>0</v>
      </c>
      <c r="M355" s="229">
        <v>1429</v>
      </c>
    </row>
    <row r="356" spans="1:13">
      <c r="A356" s="27">
        <v>349</v>
      </c>
      <c r="B356" s="37" t="s">
        <v>381</v>
      </c>
      <c r="C356" s="255" t="s">
        <v>20</v>
      </c>
      <c r="D356" s="36">
        <v>0</v>
      </c>
      <c r="E356" s="36">
        <v>0</v>
      </c>
      <c r="F356" s="36">
        <v>0</v>
      </c>
      <c r="G356" s="36">
        <v>1291</v>
      </c>
      <c r="H356" s="36">
        <v>0</v>
      </c>
      <c r="I356" s="36">
        <v>0</v>
      </c>
      <c r="J356" s="36">
        <v>0</v>
      </c>
      <c r="K356" s="36">
        <v>0</v>
      </c>
      <c r="L356" s="36">
        <v>0</v>
      </c>
      <c r="M356" s="36">
        <v>1291</v>
      </c>
    </row>
    <row r="357" spans="1:13">
      <c r="A357" s="5">
        <v>350</v>
      </c>
      <c r="B357" s="42" t="s">
        <v>382</v>
      </c>
      <c r="C357" s="256" t="s">
        <v>20</v>
      </c>
      <c r="D357" s="229">
        <v>0</v>
      </c>
      <c r="E357" s="229">
        <v>0</v>
      </c>
      <c r="F357" s="229">
        <v>0</v>
      </c>
      <c r="G357" s="229">
        <v>350</v>
      </c>
      <c r="H357" s="229">
        <v>0</v>
      </c>
      <c r="I357" s="229">
        <v>0</v>
      </c>
      <c r="J357" s="229">
        <v>0</v>
      </c>
      <c r="K357" s="229">
        <v>0</v>
      </c>
      <c r="L357" s="229">
        <v>0</v>
      </c>
      <c r="M357" s="229">
        <v>350</v>
      </c>
    </row>
    <row r="358" spans="1:13">
      <c r="A358" s="27">
        <v>351</v>
      </c>
      <c r="B358" s="37" t="s">
        <v>383</v>
      </c>
      <c r="C358" s="257" t="s">
        <v>46</v>
      </c>
      <c r="D358" s="36">
        <v>0</v>
      </c>
      <c r="E358" s="36">
        <v>0</v>
      </c>
      <c r="F358" s="36">
        <v>0</v>
      </c>
      <c r="G358" s="36">
        <v>1018</v>
      </c>
      <c r="H358" s="36">
        <v>0</v>
      </c>
      <c r="I358" s="36">
        <v>0</v>
      </c>
      <c r="J358" s="36">
        <v>0</v>
      </c>
      <c r="K358" s="36">
        <v>0</v>
      </c>
      <c r="L358" s="36">
        <v>0</v>
      </c>
      <c r="M358" s="36">
        <v>1018</v>
      </c>
    </row>
    <row r="359" spans="1:13">
      <c r="A359" s="234">
        <v>352</v>
      </c>
      <c r="B359" s="42" t="s">
        <v>612</v>
      </c>
      <c r="C359" s="256" t="s">
        <v>19</v>
      </c>
      <c r="D359" s="229">
        <v>0</v>
      </c>
      <c r="E359" s="229">
        <v>0</v>
      </c>
      <c r="F359" s="229">
        <v>0</v>
      </c>
      <c r="G359" s="229">
        <v>150</v>
      </c>
      <c r="H359" s="229">
        <v>0</v>
      </c>
      <c r="I359" s="229">
        <v>0</v>
      </c>
      <c r="J359" s="229">
        <v>0</v>
      </c>
      <c r="K359" s="229">
        <v>0</v>
      </c>
      <c r="L359" s="229">
        <v>0</v>
      </c>
      <c r="M359" s="229">
        <v>150</v>
      </c>
    </row>
    <row r="360" spans="1:13">
      <c r="A360" s="27">
        <v>353</v>
      </c>
      <c r="B360" s="37" t="s">
        <v>384</v>
      </c>
      <c r="C360" s="255" t="s">
        <v>45</v>
      </c>
      <c r="D360" s="36">
        <v>0</v>
      </c>
      <c r="E360" s="36">
        <v>0</v>
      </c>
      <c r="F360" s="36">
        <v>0</v>
      </c>
      <c r="G360" s="36">
        <v>652</v>
      </c>
      <c r="H360" s="36">
        <v>0</v>
      </c>
      <c r="I360" s="36">
        <v>0</v>
      </c>
      <c r="J360" s="36">
        <v>0</v>
      </c>
      <c r="K360" s="36">
        <v>0</v>
      </c>
      <c r="L360" s="36">
        <v>0</v>
      </c>
      <c r="M360" s="36">
        <v>652</v>
      </c>
    </row>
    <row r="361" spans="1:13">
      <c r="A361" s="5">
        <v>354</v>
      </c>
      <c r="B361" s="42" t="s">
        <v>385</v>
      </c>
      <c r="C361" s="256" t="s">
        <v>29</v>
      </c>
      <c r="D361" s="229">
        <v>0</v>
      </c>
      <c r="E361" s="229">
        <v>0</v>
      </c>
      <c r="F361" s="229">
        <v>0</v>
      </c>
      <c r="G361" s="229">
        <v>5697</v>
      </c>
      <c r="H361" s="229">
        <v>0</v>
      </c>
      <c r="I361" s="229">
        <v>0</v>
      </c>
      <c r="J361" s="229">
        <v>0</v>
      </c>
      <c r="K361" s="229">
        <v>0</v>
      </c>
      <c r="L361" s="229">
        <v>0</v>
      </c>
      <c r="M361" s="229">
        <v>5697</v>
      </c>
    </row>
    <row r="362" spans="1:13">
      <c r="A362" s="27">
        <v>355</v>
      </c>
      <c r="B362" s="37" t="s">
        <v>386</v>
      </c>
      <c r="C362" s="257" t="s">
        <v>30</v>
      </c>
      <c r="D362" s="36">
        <v>16</v>
      </c>
      <c r="E362" s="36">
        <v>1</v>
      </c>
      <c r="F362" s="36">
        <v>1</v>
      </c>
      <c r="G362" s="36">
        <v>18252</v>
      </c>
      <c r="H362" s="36">
        <v>0</v>
      </c>
      <c r="I362" s="36">
        <v>0</v>
      </c>
      <c r="J362" s="36">
        <v>1</v>
      </c>
      <c r="K362" s="36">
        <v>1</v>
      </c>
      <c r="L362" s="36">
        <v>0</v>
      </c>
      <c r="M362" s="36">
        <v>18272</v>
      </c>
    </row>
    <row r="363" spans="1:13">
      <c r="A363" s="234">
        <v>356</v>
      </c>
      <c r="B363" s="42" t="s">
        <v>387</v>
      </c>
      <c r="C363" s="256" t="s">
        <v>47</v>
      </c>
      <c r="D363" s="229">
        <v>0</v>
      </c>
      <c r="E363" s="229">
        <v>0</v>
      </c>
      <c r="F363" s="229">
        <v>0</v>
      </c>
      <c r="G363" s="229">
        <v>585</v>
      </c>
      <c r="H363" s="229">
        <v>0</v>
      </c>
      <c r="I363" s="229">
        <v>0</v>
      </c>
      <c r="J363" s="229">
        <v>0</v>
      </c>
      <c r="K363" s="229">
        <v>0</v>
      </c>
      <c r="L363" s="229">
        <v>0</v>
      </c>
      <c r="M363" s="229">
        <v>585</v>
      </c>
    </row>
    <row r="364" spans="1:13">
      <c r="A364" s="27">
        <v>357</v>
      </c>
      <c r="B364" s="37" t="s">
        <v>388</v>
      </c>
      <c r="C364" s="255" t="s">
        <v>51</v>
      </c>
      <c r="D364" s="36">
        <v>1</v>
      </c>
      <c r="E364" s="36">
        <v>0</v>
      </c>
      <c r="F364" s="36">
        <v>0</v>
      </c>
      <c r="G364" s="36">
        <v>1427</v>
      </c>
      <c r="H364" s="36">
        <v>0</v>
      </c>
      <c r="I364" s="36">
        <v>0</v>
      </c>
      <c r="J364" s="36">
        <v>0</v>
      </c>
      <c r="K364" s="36">
        <v>0</v>
      </c>
      <c r="L364" s="36">
        <v>0</v>
      </c>
      <c r="M364" s="36">
        <v>1428</v>
      </c>
    </row>
    <row r="365" spans="1:13">
      <c r="A365" s="5">
        <v>358</v>
      </c>
      <c r="B365" s="42" t="s">
        <v>389</v>
      </c>
      <c r="C365" s="256" t="s">
        <v>37</v>
      </c>
      <c r="D365" s="229">
        <v>0</v>
      </c>
      <c r="E365" s="229">
        <v>0</v>
      </c>
      <c r="F365" s="229">
        <v>0</v>
      </c>
      <c r="G365" s="229">
        <v>1416</v>
      </c>
      <c r="H365" s="229">
        <v>0</v>
      </c>
      <c r="I365" s="229">
        <v>0</v>
      </c>
      <c r="J365" s="229">
        <v>0</v>
      </c>
      <c r="K365" s="229">
        <v>0</v>
      </c>
      <c r="L365" s="229">
        <v>0</v>
      </c>
      <c r="M365" s="229">
        <v>1416</v>
      </c>
    </row>
    <row r="366" spans="1:13">
      <c r="A366" s="27">
        <v>359</v>
      </c>
      <c r="B366" s="37" t="s">
        <v>751</v>
      </c>
      <c r="C366" s="257" t="s">
        <v>29</v>
      </c>
      <c r="D366" s="36">
        <v>4</v>
      </c>
      <c r="E366" s="36">
        <v>0</v>
      </c>
      <c r="F366" s="36">
        <v>0</v>
      </c>
      <c r="G366" s="36">
        <v>4907</v>
      </c>
      <c r="H366" s="36">
        <v>0</v>
      </c>
      <c r="I366" s="36">
        <v>0</v>
      </c>
      <c r="J366" s="36">
        <v>1</v>
      </c>
      <c r="K366" s="36">
        <v>2</v>
      </c>
      <c r="L366" s="36">
        <v>0</v>
      </c>
      <c r="M366" s="36">
        <v>4914</v>
      </c>
    </row>
    <row r="367" spans="1:13">
      <c r="A367" s="234">
        <v>360</v>
      </c>
      <c r="B367" s="42" t="s">
        <v>391</v>
      </c>
      <c r="C367" s="256" t="s">
        <v>32</v>
      </c>
      <c r="D367" s="229">
        <v>0</v>
      </c>
      <c r="E367" s="229">
        <v>0</v>
      </c>
      <c r="F367" s="229">
        <v>0</v>
      </c>
      <c r="G367" s="229">
        <v>287</v>
      </c>
      <c r="H367" s="229">
        <v>0</v>
      </c>
      <c r="I367" s="229">
        <v>0</v>
      </c>
      <c r="J367" s="229">
        <v>0</v>
      </c>
      <c r="K367" s="229">
        <v>0</v>
      </c>
      <c r="L367" s="229">
        <v>0</v>
      </c>
      <c r="M367" s="229">
        <v>287</v>
      </c>
    </row>
    <row r="368" spans="1:13">
      <c r="A368" s="27">
        <v>361</v>
      </c>
      <c r="B368" s="37" t="s">
        <v>392</v>
      </c>
      <c r="C368" s="255" t="s">
        <v>39</v>
      </c>
      <c r="D368" s="36">
        <v>0</v>
      </c>
      <c r="E368" s="36">
        <v>0</v>
      </c>
      <c r="F368" s="36">
        <v>0</v>
      </c>
      <c r="G368" s="36">
        <v>42</v>
      </c>
      <c r="H368" s="36">
        <v>0</v>
      </c>
      <c r="I368" s="36">
        <v>0</v>
      </c>
      <c r="J368" s="36">
        <v>0</v>
      </c>
      <c r="K368" s="36">
        <v>0</v>
      </c>
      <c r="L368" s="36">
        <v>0</v>
      </c>
      <c r="M368" s="36">
        <v>42</v>
      </c>
    </row>
    <row r="369" spans="1:13" s="235" customFormat="1">
      <c r="A369" s="5">
        <v>362</v>
      </c>
      <c r="B369" s="42" t="s">
        <v>609</v>
      </c>
      <c r="C369" s="256" t="s">
        <v>39</v>
      </c>
      <c r="D369" s="229">
        <v>0</v>
      </c>
      <c r="E369" s="229">
        <v>0</v>
      </c>
      <c r="F369" s="229">
        <v>0</v>
      </c>
      <c r="G369" s="229">
        <v>1</v>
      </c>
      <c r="H369" s="229">
        <v>0</v>
      </c>
      <c r="I369" s="229">
        <v>0</v>
      </c>
      <c r="J369" s="229">
        <v>0</v>
      </c>
      <c r="K369" s="229">
        <v>0</v>
      </c>
      <c r="L369" s="229">
        <v>0</v>
      </c>
      <c r="M369" s="229">
        <v>1</v>
      </c>
    </row>
    <row r="370" spans="1:13">
      <c r="A370" s="27">
        <v>363</v>
      </c>
      <c r="B370" s="37" t="s">
        <v>393</v>
      </c>
      <c r="C370" s="257" t="s">
        <v>42</v>
      </c>
      <c r="D370" s="36">
        <v>0</v>
      </c>
      <c r="E370" s="36">
        <v>0</v>
      </c>
      <c r="F370" s="36">
        <v>0</v>
      </c>
      <c r="G370" s="36">
        <v>20</v>
      </c>
      <c r="H370" s="36">
        <v>0</v>
      </c>
      <c r="I370" s="36">
        <v>0</v>
      </c>
      <c r="J370" s="36">
        <v>0</v>
      </c>
      <c r="K370" s="36">
        <v>0</v>
      </c>
      <c r="L370" s="36">
        <v>0</v>
      </c>
      <c r="M370" s="36">
        <v>20</v>
      </c>
    </row>
    <row r="371" spans="1:13">
      <c r="A371" s="234">
        <v>364</v>
      </c>
      <c r="B371" s="42" t="s">
        <v>394</v>
      </c>
      <c r="C371" s="256" t="s">
        <v>42</v>
      </c>
      <c r="D371" s="229">
        <v>0</v>
      </c>
      <c r="E371" s="229">
        <v>0</v>
      </c>
      <c r="F371" s="229">
        <v>0</v>
      </c>
      <c r="G371" s="229">
        <v>12</v>
      </c>
      <c r="H371" s="229">
        <v>0</v>
      </c>
      <c r="I371" s="229">
        <v>0</v>
      </c>
      <c r="J371" s="229">
        <v>0</v>
      </c>
      <c r="K371" s="229">
        <v>0</v>
      </c>
      <c r="L371" s="229">
        <v>0</v>
      </c>
      <c r="M371" s="229">
        <v>12</v>
      </c>
    </row>
    <row r="372" spans="1:13">
      <c r="A372" s="27">
        <v>365</v>
      </c>
      <c r="B372" s="37" t="s">
        <v>395</v>
      </c>
      <c r="C372" s="255" t="s">
        <v>28</v>
      </c>
      <c r="D372" s="36">
        <v>0</v>
      </c>
      <c r="E372" s="36">
        <v>0</v>
      </c>
      <c r="F372" s="36">
        <v>0</v>
      </c>
      <c r="G372" s="36">
        <v>4662</v>
      </c>
      <c r="H372" s="36">
        <v>0</v>
      </c>
      <c r="I372" s="36">
        <v>0</v>
      </c>
      <c r="J372" s="36">
        <v>0</v>
      </c>
      <c r="K372" s="36">
        <v>0</v>
      </c>
      <c r="L372" s="36">
        <v>0</v>
      </c>
      <c r="M372" s="36">
        <v>4662</v>
      </c>
    </row>
    <row r="373" spans="1:13">
      <c r="A373" s="5">
        <v>366</v>
      </c>
      <c r="B373" s="42" t="s">
        <v>396</v>
      </c>
      <c r="C373" s="256" t="s">
        <v>27</v>
      </c>
      <c r="D373" s="229">
        <v>2</v>
      </c>
      <c r="E373" s="229">
        <v>0</v>
      </c>
      <c r="F373" s="229">
        <v>0</v>
      </c>
      <c r="G373" s="229">
        <v>5018</v>
      </c>
      <c r="H373" s="229">
        <v>0</v>
      </c>
      <c r="I373" s="229">
        <v>0</v>
      </c>
      <c r="J373" s="229">
        <v>0</v>
      </c>
      <c r="K373" s="229">
        <v>1</v>
      </c>
      <c r="L373" s="229">
        <v>0</v>
      </c>
      <c r="M373" s="229">
        <v>5021</v>
      </c>
    </row>
    <row r="374" spans="1:13">
      <c r="A374" s="27">
        <v>367</v>
      </c>
      <c r="B374" s="37" t="s">
        <v>397</v>
      </c>
      <c r="C374" s="257" t="s">
        <v>28</v>
      </c>
      <c r="D374" s="36">
        <v>0</v>
      </c>
      <c r="E374" s="36">
        <v>1</v>
      </c>
      <c r="F374" s="36">
        <v>0</v>
      </c>
      <c r="G374" s="36">
        <v>5008</v>
      </c>
      <c r="H374" s="36">
        <v>0</v>
      </c>
      <c r="I374" s="36">
        <v>0</v>
      </c>
      <c r="J374" s="36">
        <v>0</v>
      </c>
      <c r="K374" s="36">
        <v>0</v>
      </c>
      <c r="L374" s="36">
        <v>0</v>
      </c>
      <c r="M374" s="36">
        <v>5009</v>
      </c>
    </row>
    <row r="375" spans="1:13">
      <c r="A375" s="234">
        <v>368</v>
      </c>
      <c r="B375" s="42" t="s">
        <v>398</v>
      </c>
      <c r="C375" s="256" t="s">
        <v>43</v>
      </c>
      <c r="D375" s="229">
        <v>0</v>
      </c>
      <c r="E375" s="229">
        <v>0</v>
      </c>
      <c r="F375" s="229">
        <v>0</v>
      </c>
      <c r="G375" s="229">
        <v>77</v>
      </c>
      <c r="H375" s="229">
        <v>0</v>
      </c>
      <c r="I375" s="229">
        <v>0</v>
      </c>
      <c r="J375" s="229">
        <v>0</v>
      </c>
      <c r="K375" s="229">
        <v>0</v>
      </c>
      <c r="L375" s="229">
        <v>0</v>
      </c>
      <c r="M375" s="229">
        <v>77</v>
      </c>
    </row>
    <row r="376" spans="1:13">
      <c r="A376" s="27">
        <v>369</v>
      </c>
      <c r="B376" s="37" t="s">
        <v>399</v>
      </c>
      <c r="C376" s="255" t="s">
        <v>23</v>
      </c>
      <c r="D376" s="36">
        <v>0</v>
      </c>
      <c r="E376" s="36">
        <v>0</v>
      </c>
      <c r="F376" s="36">
        <v>0</v>
      </c>
      <c r="G376" s="36">
        <v>1289</v>
      </c>
      <c r="H376" s="36">
        <v>0</v>
      </c>
      <c r="I376" s="36">
        <v>0</v>
      </c>
      <c r="J376" s="36">
        <v>0</v>
      </c>
      <c r="K376" s="36">
        <v>0</v>
      </c>
      <c r="L376" s="36">
        <v>0</v>
      </c>
      <c r="M376" s="36">
        <v>1289</v>
      </c>
    </row>
    <row r="377" spans="1:13">
      <c r="A377" s="5">
        <v>370</v>
      </c>
      <c r="B377" s="42" t="s">
        <v>400</v>
      </c>
      <c r="C377" s="256" t="s">
        <v>28</v>
      </c>
      <c r="D377" s="229">
        <v>1</v>
      </c>
      <c r="E377" s="229">
        <v>0</v>
      </c>
      <c r="F377" s="229">
        <v>0</v>
      </c>
      <c r="G377" s="229">
        <v>2587</v>
      </c>
      <c r="H377" s="229">
        <v>0</v>
      </c>
      <c r="I377" s="229">
        <v>0</v>
      </c>
      <c r="J377" s="229">
        <v>0</v>
      </c>
      <c r="K377" s="229">
        <v>0</v>
      </c>
      <c r="L377" s="229">
        <v>0</v>
      </c>
      <c r="M377" s="229">
        <v>2588</v>
      </c>
    </row>
    <row r="378" spans="1:13">
      <c r="A378" s="27">
        <v>371</v>
      </c>
      <c r="B378" s="37" t="s">
        <v>401</v>
      </c>
      <c r="C378" s="257" t="s">
        <v>44</v>
      </c>
      <c r="D378" s="36">
        <v>0</v>
      </c>
      <c r="E378" s="36">
        <v>0</v>
      </c>
      <c r="F378" s="36">
        <v>0</v>
      </c>
      <c r="G378" s="36">
        <v>1828</v>
      </c>
      <c r="H378" s="36">
        <v>0</v>
      </c>
      <c r="I378" s="36">
        <v>0</v>
      </c>
      <c r="J378" s="36">
        <v>0</v>
      </c>
      <c r="K378" s="36">
        <v>0</v>
      </c>
      <c r="L378" s="36">
        <v>0</v>
      </c>
      <c r="M378" s="36">
        <v>1828</v>
      </c>
    </row>
    <row r="379" spans="1:13">
      <c r="A379" s="234">
        <v>372</v>
      </c>
      <c r="B379" s="42" t="s">
        <v>402</v>
      </c>
      <c r="C379" s="256" t="s">
        <v>44</v>
      </c>
      <c r="D379" s="229">
        <v>0</v>
      </c>
      <c r="E379" s="229">
        <v>0</v>
      </c>
      <c r="F379" s="229">
        <v>0</v>
      </c>
      <c r="G379" s="229">
        <v>1674</v>
      </c>
      <c r="H379" s="229">
        <v>0</v>
      </c>
      <c r="I379" s="229">
        <v>0</v>
      </c>
      <c r="J379" s="229">
        <v>0</v>
      </c>
      <c r="K379" s="229">
        <v>0</v>
      </c>
      <c r="L379" s="229">
        <v>0</v>
      </c>
      <c r="M379" s="229">
        <v>1674</v>
      </c>
    </row>
    <row r="380" spans="1:13">
      <c r="A380" s="27">
        <v>373</v>
      </c>
      <c r="B380" s="37" t="s">
        <v>403</v>
      </c>
      <c r="C380" s="255" t="s">
        <v>41</v>
      </c>
      <c r="D380" s="36">
        <v>0</v>
      </c>
      <c r="E380" s="36">
        <v>0</v>
      </c>
      <c r="F380" s="36">
        <v>0</v>
      </c>
      <c r="G380" s="36">
        <v>122</v>
      </c>
      <c r="H380" s="36">
        <v>0</v>
      </c>
      <c r="I380" s="36">
        <v>0</v>
      </c>
      <c r="J380" s="36">
        <v>0</v>
      </c>
      <c r="K380" s="36">
        <v>0</v>
      </c>
      <c r="L380" s="36">
        <v>0</v>
      </c>
      <c r="M380" s="36">
        <v>122</v>
      </c>
    </row>
    <row r="381" spans="1:13">
      <c r="A381" s="5">
        <v>374</v>
      </c>
      <c r="B381" s="42" t="s">
        <v>404</v>
      </c>
      <c r="C381" s="256" t="s">
        <v>20</v>
      </c>
      <c r="D381" s="229">
        <v>0</v>
      </c>
      <c r="E381" s="229">
        <v>0</v>
      </c>
      <c r="F381" s="229">
        <v>0</v>
      </c>
      <c r="G381" s="229">
        <v>250</v>
      </c>
      <c r="H381" s="229">
        <v>0</v>
      </c>
      <c r="I381" s="229">
        <v>0</v>
      </c>
      <c r="J381" s="229">
        <v>0</v>
      </c>
      <c r="K381" s="229">
        <v>0</v>
      </c>
      <c r="L381" s="229">
        <v>0</v>
      </c>
      <c r="M381" s="229">
        <v>250</v>
      </c>
    </row>
    <row r="382" spans="1:13">
      <c r="A382" s="27">
        <v>375</v>
      </c>
      <c r="B382" s="37" t="s">
        <v>405</v>
      </c>
      <c r="C382" s="257" t="s">
        <v>41</v>
      </c>
      <c r="D382" s="36">
        <v>0</v>
      </c>
      <c r="E382" s="36">
        <v>0</v>
      </c>
      <c r="F382" s="36">
        <v>0</v>
      </c>
      <c r="G382" s="36">
        <v>78</v>
      </c>
      <c r="H382" s="36">
        <v>0</v>
      </c>
      <c r="I382" s="36">
        <v>0</v>
      </c>
      <c r="J382" s="36">
        <v>0</v>
      </c>
      <c r="K382" s="36">
        <v>0</v>
      </c>
      <c r="L382" s="36">
        <v>0</v>
      </c>
      <c r="M382" s="36">
        <v>78</v>
      </c>
    </row>
    <row r="383" spans="1:13">
      <c r="A383" s="234">
        <v>376</v>
      </c>
      <c r="B383" s="42" t="s">
        <v>406</v>
      </c>
      <c r="C383" s="256" t="s">
        <v>28</v>
      </c>
      <c r="D383" s="229">
        <v>2</v>
      </c>
      <c r="E383" s="229">
        <v>2</v>
      </c>
      <c r="F383" s="229">
        <v>0</v>
      </c>
      <c r="G383" s="229">
        <v>3690</v>
      </c>
      <c r="H383" s="229">
        <v>0</v>
      </c>
      <c r="I383" s="229">
        <v>0</v>
      </c>
      <c r="J383" s="229">
        <v>0</v>
      </c>
      <c r="K383" s="229">
        <v>3</v>
      </c>
      <c r="L383" s="229">
        <v>0</v>
      </c>
      <c r="M383" s="229">
        <v>3697</v>
      </c>
    </row>
    <row r="384" spans="1:13">
      <c r="A384" s="27">
        <v>377</v>
      </c>
      <c r="B384" s="37" t="s">
        <v>407</v>
      </c>
      <c r="C384" s="255" t="s">
        <v>33</v>
      </c>
      <c r="D384" s="36">
        <v>17</v>
      </c>
      <c r="E384" s="36">
        <v>1</v>
      </c>
      <c r="F384" s="36">
        <v>2</v>
      </c>
      <c r="G384" s="36">
        <v>12458</v>
      </c>
      <c r="H384" s="36">
        <v>0</v>
      </c>
      <c r="I384" s="36">
        <v>0</v>
      </c>
      <c r="J384" s="36">
        <v>2</v>
      </c>
      <c r="K384" s="36">
        <v>0</v>
      </c>
      <c r="L384" s="36">
        <v>0</v>
      </c>
      <c r="M384" s="36">
        <v>12480</v>
      </c>
    </row>
    <row r="385" spans="1:13">
      <c r="A385" s="5">
        <v>378</v>
      </c>
      <c r="B385" s="42" t="s">
        <v>408</v>
      </c>
      <c r="C385" s="256" t="s">
        <v>30</v>
      </c>
      <c r="D385" s="229">
        <v>0</v>
      </c>
      <c r="E385" s="229">
        <v>0</v>
      </c>
      <c r="F385" s="229">
        <v>0</v>
      </c>
      <c r="G385" s="229">
        <v>2017</v>
      </c>
      <c r="H385" s="229">
        <v>0</v>
      </c>
      <c r="I385" s="229">
        <v>0</v>
      </c>
      <c r="J385" s="229">
        <v>0</v>
      </c>
      <c r="K385" s="229">
        <v>0</v>
      </c>
      <c r="L385" s="229">
        <v>0</v>
      </c>
      <c r="M385" s="229">
        <v>2017</v>
      </c>
    </row>
    <row r="386" spans="1:13">
      <c r="A386" s="27">
        <v>379</v>
      </c>
      <c r="B386" s="37" t="s">
        <v>409</v>
      </c>
      <c r="C386" s="257" t="s">
        <v>52</v>
      </c>
      <c r="D386" s="36">
        <v>0</v>
      </c>
      <c r="E386" s="36">
        <v>0</v>
      </c>
      <c r="F386" s="36">
        <v>0</v>
      </c>
      <c r="G386" s="36">
        <v>992</v>
      </c>
      <c r="H386" s="36">
        <v>0</v>
      </c>
      <c r="I386" s="36">
        <v>0</v>
      </c>
      <c r="J386" s="36">
        <v>0</v>
      </c>
      <c r="K386" s="36">
        <v>0</v>
      </c>
      <c r="L386" s="36">
        <v>0</v>
      </c>
      <c r="M386" s="36">
        <v>992</v>
      </c>
    </row>
    <row r="387" spans="1:13">
      <c r="A387" s="234">
        <v>380</v>
      </c>
      <c r="B387" s="42" t="s">
        <v>410</v>
      </c>
      <c r="C387" s="256" t="s">
        <v>29</v>
      </c>
      <c r="D387" s="229">
        <v>0</v>
      </c>
      <c r="E387" s="229">
        <v>0</v>
      </c>
      <c r="F387" s="229">
        <v>0</v>
      </c>
      <c r="G387" s="229">
        <v>1275</v>
      </c>
      <c r="H387" s="229">
        <v>0</v>
      </c>
      <c r="I387" s="229">
        <v>0</v>
      </c>
      <c r="J387" s="229">
        <v>0</v>
      </c>
      <c r="K387" s="229">
        <v>0</v>
      </c>
      <c r="L387" s="229">
        <v>0</v>
      </c>
      <c r="M387" s="229">
        <v>1275</v>
      </c>
    </row>
    <row r="388" spans="1:13">
      <c r="A388" s="27">
        <v>381</v>
      </c>
      <c r="B388" s="37" t="s">
        <v>411</v>
      </c>
      <c r="C388" s="255" t="s">
        <v>30</v>
      </c>
      <c r="D388" s="36">
        <v>3</v>
      </c>
      <c r="E388" s="36">
        <v>0</v>
      </c>
      <c r="F388" s="36">
        <v>0</v>
      </c>
      <c r="G388" s="36">
        <v>1931</v>
      </c>
      <c r="H388" s="36">
        <v>0</v>
      </c>
      <c r="I388" s="36">
        <v>0</v>
      </c>
      <c r="J388" s="36">
        <v>0</v>
      </c>
      <c r="K388" s="36">
        <v>0</v>
      </c>
      <c r="L388" s="36">
        <v>0</v>
      </c>
      <c r="M388" s="36">
        <v>1934</v>
      </c>
    </row>
    <row r="389" spans="1:13">
      <c r="A389" s="5">
        <v>382</v>
      </c>
      <c r="B389" s="42" t="s">
        <v>412</v>
      </c>
      <c r="C389" s="256" t="s">
        <v>42</v>
      </c>
      <c r="D389" s="229">
        <v>0</v>
      </c>
      <c r="E389" s="229">
        <v>0</v>
      </c>
      <c r="F389" s="229">
        <v>0</v>
      </c>
      <c r="G389" s="229">
        <v>76</v>
      </c>
      <c r="H389" s="229">
        <v>0</v>
      </c>
      <c r="I389" s="229">
        <v>0</v>
      </c>
      <c r="J389" s="229">
        <v>0</v>
      </c>
      <c r="K389" s="229">
        <v>0</v>
      </c>
      <c r="L389" s="229">
        <v>0</v>
      </c>
      <c r="M389" s="229">
        <v>76</v>
      </c>
    </row>
    <row r="390" spans="1:13">
      <c r="A390" s="27">
        <v>383</v>
      </c>
      <c r="B390" s="37" t="s">
        <v>413</v>
      </c>
      <c r="C390" s="257" t="s">
        <v>26</v>
      </c>
      <c r="D390" s="36">
        <v>0</v>
      </c>
      <c r="E390" s="36">
        <v>0</v>
      </c>
      <c r="F390" s="36">
        <v>0</v>
      </c>
      <c r="G390" s="36">
        <v>701</v>
      </c>
      <c r="H390" s="36">
        <v>0</v>
      </c>
      <c r="I390" s="36">
        <v>0</v>
      </c>
      <c r="J390" s="36">
        <v>0</v>
      </c>
      <c r="K390" s="36">
        <v>0</v>
      </c>
      <c r="L390" s="36">
        <v>0</v>
      </c>
      <c r="M390" s="36">
        <v>701</v>
      </c>
    </row>
    <row r="391" spans="1:13">
      <c r="A391" s="234">
        <v>384</v>
      </c>
      <c r="B391" s="42" t="s">
        <v>414</v>
      </c>
      <c r="C391" s="256" t="s">
        <v>50</v>
      </c>
      <c r="D391" s="229">
        <v>0</v>
      </c>
      <c r="E391" s="229">
        <v>0</v>
      </c>
      <c r="F391" s="229">
        <v>0</v>
      </c>
      <c r="G391" s="229">
        <v>514</v>
      </c>
      <c r="H391" s="229">
        <v>0</v>
      </c>
      <c r="I391" s="229">
        <v>0</v>
      </c>
      <c r="J391" s="229">
        <v>0</v>
      </c>
      <c r="K391" s="229">
        <v>0</v>
      </c>
      <c r="L391" s="229">
        <v>0</v>
      </c>
      <c r="M391" s="229">
        <v>514</v>
      </c>
    </row>
    <row r="392" spans="1:13">
      <c r="A392" s="27">
        <v>385</v>
      </c>
      <c r="B392" s="37" t="s">
        <v>415</v>
      </c>
      <c r="C392" s="255" t="s">
        <v>30</v>
      </c>
      <c r="D392" s="36">
        <v>0</v>
      </c>
      <c r="E392" s="36">
        <v>0</v>
      </c>
      <c r="F392" s="36">
        <v>0</v>
      </c>
      <c r="G392" s="36">
        <v>734</v>
      </c>
      <c r="H392" s="36">
        <v>0</v>
      </c>
      <c r="I392" s="36">
        <v>0</v>
      </c>
      <c r="J392" s="36">
        <v>0</v>
      </c>
      <c r="K392" s="36">
        <v>0</v>
      </c>
      <c r="L392" s="36">
        <v>0</v>
      </c>
      <c r="M392" s="36">
        <v>734</v>
      </c>
    </row>
    <row r="393" spans="1:13">
      <c r="A393" s="5">
        <v>386</v>
      </c>
      <c r="B393" s="42" t="s">
        <v>416</v>
      </c>
      <c r="C393" s="256" t="s">
        <v>23</v>
      </c>
      <c r="D393" s="229">
        <v>0</v>
      </c>
      <c r="E393" s="229">
        <v>0</v>
      </c>
      <c r="F393" s="229">
        <v>0</v>
      </c>
      <c r="G393" s="229">
        <v>456</v>
      </c>
      <c r="H393" s="229">
        <v>0</v>
      </c>
      <c r="I393" s="229">
        <v>0</v>
      </c>
      <c r="J393" s="229">
        <v>0</v>
      </c>
      <c r="K393" s="229">
        <v>0</v>
      </c>
      <c r="L393" s="229">
        <v>0</v>
      </c>
      <c r="M393" s="229">
        <v>456</v>
      </c>
    </row>
    <row r="394" spans="1:13">
      <c r="A394" s="27">
        <v>387</v>
      </c>
      <c r="B394" s="37" t="s">
        <v>750</v>
      </c>
      <c r="C394" s="257" t="s">
        <v>28</v>
      </c>
      <c r="D394" s="36">
        <v>53</v>
      </c>
      <c r="E394" s="36">
        <v>17</v>
      </c>
      <c r="F394" s="36">
        <v>1</v>
      </c>
      <c r="G394" s="36">
        <v>49433</v>
      </c>
      <c r="H394" s="36">
        <v>0</v>
      </c>
      <c r="I394" s="36">
        <v>0</v>
      </c>
      <c r="J394" s="36">
        <v>3</v>
      </c>
      <c r="K394" s="36">
        <v>7</v>
      </c>
      <c r="L394" s="36">
        <v>0</v>
      </c>
      <c r="M394" s="36">
        <v>49514</v>
      </c>
    </row>
    <row r="395" spans="1:13">
      <c r="A395" s="234">
        <v>388</v>
      </c>
      <c r="B395" s="42" t="s">
        <v>418</v>
      </c>
      <c r="C395" s="256" t="s">
        <v>38</v>
      </c>
      <c r="D395" s="229">
        <v>0</v>
      </c>
      <c r="E395" s="229">
        <v>0</v>
      </c>
      <c r="F395" s="229">
        <v>0</v>
      </c>
      <c r="G395" s="229">
        <v>156</v>
      </c>
      <c r="H395" s="229">
        <v>0</v>
      </c>
      <c r="I395" s="229">
        <v>0</v>
      </c>
      <c r="J395" s="229">
        <v>0</v>
      </c>
      <c r="K395" s="229">
        <v>0</v>
      </c>
      <c r="L395" s="229">
        <v>0</v>
      </c>
      <c r="M395" s="229">
        <v>156</v>
      </c>
    </row>
    <row r="396" spans="1:13">
      <c r="A396" s="27">
        <v>389</v>
      </c>
      <c r="B396" s="37" t="s">
        <v>419</v>
      </c>
      <c r="C396" s="255" t="s">
        <v>38</v>
      </c>
      <c r="D396" s="36">
        <v>0</v>
      </c>
      <c r="E396" s="36">
        <v>0</v>
      </c>
      <c r="F396" s="36">
        <v>0</v>
      </c>
      <c r="G396" s="36">
        <v>112</v>
      </c>
      <c r="H396" s="36">
        <v>0</v>
      </c>
      <c r="I396" s="36">
        <v>0</v>
      </c>
      <c r="J396" s="36">
        <v>0</v>
      </c>
      <c r="K396" s="36">
        <v>0</v>
      </c>
      <c r="L396" s="36">
        <v>0</v>
      </c>
      <c r="M396" s="36">
        <v>112</v>
      </c>
    </row>
    <row r="397" spans="1:13">
      <c r="A397" s="5">
        <v>390</v>
      </c>
      <c r="B397" s="42" t="s">
        <v>749</v>
      </c>
      <c r="C397" s="256" t="s">
        <v>22</v>
      </c>
      <c r="D397" s="229">
        <v>5</v>
      </c>
      <c r="E397" s="229">
        <v>0</v>
      </c>
      <c r="F397" s="229">
        <v>0</v>
      </c>
      <c r="G397" s="229">
        <v>12759</v>
      </c>
      <c r="H397" s="229">
        <v>0</v>
      </c>
      <c r="I397" s="229">
        <v>0</v>
      </c>
      <c r="J397" s="229">
        <v>1</v>
      </c>
      <c r="K397" s="229">
        <v>0</v>
      </c>
      <c r="L397" s="229">
        <v>0</v>
      </c>
      <c r="M397" s="229">
        <v>12765</v>
      </c>
    </row>
    <row r="398" spans="1:13">
      <c r="A398" s="27">
        <v>391</v>
      </c>
      <c r="B398" s="37" t="s">
        <v>421</v>
      </c>
      <c r="C398" s="257" t="s">
        <v>52</v>
      </c>
      <c r="D398" s="36">
        <v>0</v>
      </c>
      <c r="E398" s="36">
        <v>0</v>
      </c>
      <c r="F398" s="36">
        <v>0</v>
      </c>
      <c r="G398" s="36">
        <v>2376</v>
      </c>
      <c r="H398" s="36">
        <v>0</v>
      </c>
      <c r="I398" s="36">
        <v>0</v>
      </c>
      <c r="J398" s="36">
        <v>0</v>
      </c>
      <c r="K398" s="36">
        <v>0</v>
      </c>
      <c r="L398" s="36">
        <v>0</v>
      </c>
      <c r="M398" s="36">
        <v>2376</v>
      </c>
    </row>
    <row r="399" spans="1:13">
      <c r="A399" s="234">
        <v>392</v>
      </c>
      <c r="B399" s="42" t="s">
        <v>422</v>
      </c>
      <c r="C399" s="256" t="s">
        <v>32</v>
      </c>
      <c r="D399" s="229">
        <v>0</v>
      </c>
      <c r="E399" s="229">
        <v>0</v>
      </c>
      <c r="F399" s="229">
        <v>0</v>
      </c>
      <c r="G399" s="229">
        <v>450</v>
      </c>
      <c r="H399" s="229">
        <v>0</v>
      </c>
      <c r="I399" s="229">
        <v>0</v>
      </c>
      <c r="J399" s="229">
        <v>0</v>
      </c>
      <c r="K399" s="229">
        <v>0</v>
      </c>
      <c r="L399" s="229">
        <v>0</v>
      </c>
      <c r="M399" s="229">
        <v>450</v>
      </c>
    </row>
    <row r="400" spans="1:13">
      <c r="A400" s="27">
        <v>393</v>
      </c>
      <c r="B400" s="37" t="s">
        <v>423</v>
      </c>
      <c r="C400" s="255" t="s">
        <v>44</v>
      </c>
      <c r="D400" s="36">
        <v>0</v>
      </c>
      <c r="E400" s="36">
        <v>0</v>
      </c>
      <c r="F400" s="36">
        <v>0</v>
      </c>
      <c r="G400" s="36">
        <v>2545</v>
      </c>
      <c r="H400" s="36">
        <v>0</v>
      </c>
      <c r="I400" s="36">
        <v>0</v>
      </c>
      <c r="J400" s="36">
        <v>0</v>
      </c>
      <c r="K400" s="36">
        <v>0</v>
      </c>
      <c r="L400" s="36">
        <v>0</v>
      </c>
      <c r="M400" s="36">
        <v>2545</v>
      </c>
    </row>
    <row r="401" spans="1:13">
      <c r="A401" s="5">
        <v>394</v>
      </c>
      <c r="B401" s="42" t="s">
        <v>739</v>
      </c>
      <c r="C401" s="256" t="s">
        <v>49</v>
      </c>
      <c r="D401" s="229">
        <v>0</v>
      </c>
      <c r="E401" s="229">
        <v>0</v>
      </c>
      <c r="F401" s="229">
        <v>0</v>
      </c>
      <c r="G401" s="229">
        <v>178</v>
      </c>
      <c r="H401" s="229">
        <v>0</v>
      </c>
      <c r="I401" s="229">
        <v>0</v>
      </c>
      <c r="J401" s="229">
        <v>0</v>
      </c>
      <c r="K401" s="229">
        <v>0</v>
      </c>
      <c r="L401" s="229">
        <v>0</v>
      </c>
      <c r="M401" s="229">
        <v>178</v>
      </c>
    </row>
    <row r="402" spans="1:13">
      <c r="A402" s="27">
        <v>395</v>
      </c>
      <c r="B402" s="37" t="s">
        <v>424</v>
      </c>
      <c r="C402" s="257" t="s">
        <v>52</v>
      </c>
      <c r="D402" s="36">
        <v>0</v>
      </c>
      <c r="E402" s="36">
        <v>0</v>
      </c>
      <c r="F402" s="36">
        <v>0</v>
      </c>
      <c r="G402" s="36">
        <v>903</v>
      </c>
      <c r="H402" s="36">
        <v>0</v>
      </c>
      <c r="I402" s="36">
        <v>0</v>
      </c>
      <c r="J402" s="36">
        <v>0</v>
      </c>
      <c r="K402" s="36">
        <v>0</v>
      </c>
      <c r="L402" s="36">
        <v>0</v>
      </c>
      <c r="M402" s="36">
        <v>903</v>
      </c>
    </row>
    <row r="403" spans="1:13">
      <c r="A403" s="234">
        <v>396</v>
      </c>
      <c r="B403" s="42" t="s">
        <v>425</v>
      </c>
      <c r="C403" s="256" t="s">
        <v>46</v>
      </c>
      <c r="D403" s="229">
        <v>0</v>
      </c>
      <c r="E403" s="229">
        <v>0</v>
      </c>
      <c r="F403" s="229">
        <v>0</v>
      </c>
      <c r="G403" s="229">
        <v>865</v>
      </c>
      <c r="H403" s="229">
        <v>0</v>
      </c>
      <c r="I403" s="229">
        <v>0</v>
      </c>
      <c r="J403" s="229">
        <v>0</v>
      </c>
      <c r="K403" s="229">
        <v>0</v>
      </c>
      <c r="L403" s="229">
        <v>0</v>
      </c>
      <c r="M403" s="229">
        <v>865</v>
      </c>
    </row>
    <row r="404" spans="1:13">
      <c r="A404" s="27">
        <v>397</v>
      </c>
      <c r="B404" s="37" t="s">
        <v>426</v>
      </c>
      <c r="C404" s="255" t="s">
        <v>29</v>
      </c>
      <c r="D404" s="36">
        <v>51</v>
      </c>
      <c r="E404" s="36">
        <v>0</v>
      </c>
      <c r="F404" s="36">
        <v>0</v>
      </c>
      <c r="G404" s="36">
        <v>29106</v>
      </c>
      <c r="H404" s="36">
        <v>0</v>
      </c>
      <c r="I404" s="36">
        <v>0</v>
      </c>
      <c r="J404" s="36">
        <v>5</v>
      </c>
      <c r="K404" s="36">
        <v>0</v>
      </c>
      <c r="L404" s="36">
        <v>0</v>
      </c>
      <c r="M404" s="36">
        <v>29162</v>
      </c>
    </row>
    <row r="405" spans="1:13">
      <c r="A405" s="5">
        <v>398</v>
      </c>
      <c r="B405" s="42" t="s">
        <v>427</v>
      </c>
      <c r="C405" s="256" t="s">
        <v>47</v>
      </c>
      <c r="D405" s="229">
        <v>0</v>
      </c>
      <c r="E405" s="229">
        <v>0</v>
      </c>
      <c r="F405" s="229">
        <v>0</v>
      </c>
      <c r="G405" s="229">
        <v>332</v>
      </c>
      <c r="H405" s="229">
        <v>0</v>
      </c>
      <c r="I405" s="229">
        <v>0</v>
      </c>
      <c r="J405" s="229">
        <v>0</v>
      </c>
      <c r="K405" s="229">
        <v>0</v>
      </c>
      <c r="L405" s="229">
        <v>0</v>
      </c>
      <c r="M405" s="229">
        <v>332</v>
      </c>
    </row>
    <row r="406" spans="1:13">
      <c r="A406" s="27">
        <v>399</v>
      </c>
      <c r="B406" s="37" t="s">
        <v>428</v>
      </c>
      <c r="C406" s="257" t="s">
        <v>50</v>
      </c>
      <c r="D406" s="36">
        <v>0</v>
      </c>
      <c r="E406" s="36">
        <v>0</v>
      </c>
      <c r="F406" s="36">
        <v>0</v>
      </c>
      <c r="G406" s="36">
        <v>746</v>
      </c>
      <c r="H406" s="36">
        <v>0</v>
      </c>
      <c r="I406" s="36">
        <v>0</v>
      </c>
      <c r="J406" s="36">
        <v>0</v>
      </c>
      <c r="K406" s="36">
        <v>0</v>
      </c>
      <c r="L406" s="36">
        <v>0</v>
      </c>
      <c r="M406" s="36">
        <v>746</v>
      </c>
    </row>
    <row r="407" spans="1:13">
      <c r="A407" s="234">
        <v>400</v>
      </c>
      <c r="B407" s="42" t="s">
        <v>429</v>
      </c>
      <c r="C407" s="256" t="s">
        <v>41</v>
      </c>
      <c r="D407" s="229">
        <v>1</v>
      </c>
      <c r="E407" s="229">
        <v>0</v>
      </c>
      <c r="F407" s="229">
        <v>0</v>
      </c>
      <c r="G407" s="229">
        <v>1070</v>
      </c>
      <c r="H407" s="229">
        <v>0</v>
      </c>
      <c r="I407" s="229">
        <v>0</v>
      </c>
      <c r="J407" s="229">
        <v>0</v>
      </c>
      <c r="K407" s="229">
        <v>0</v>
      </c>
      <c r="L407" s="229">
        <v>0</v>
      </c>
      <c r="M407" s="229">
        <v>1071</v>
      </c>
    </row>
    <row r="408" spans="1:13">
      <c r="A408" s="27">
        <v>401</v>
      </c>
      <c r="B408" s="37" t="s">
        <v>430</v>
      </c>
      <c r="C408" s="255" t="s">
        <v>52</v>
      </c>
      <c r="D408" s="36">
        <v>0</v>
      </c>
      <c r="E408" s="36">
        <v>0</v>
      </c>
      <c r="F408" s="36">
        <v>0</v>
      </c>
      <c r="G408" s="36">
        <v>3795</v>
      </c>
      <c r="H408" s="36">
        <v>0</v>
      </c>
      <c r="I408" s="36">
        <v>0</v>
      </c>
      <c r="J408" s="36">
        <v>0</v>
      </c>
      <c r="K408" s="36">
        <v>0</v>
      </c>
      <c r="L408" s="36">
        <v>0</v>
      </c>
      <c r="M408" s="36">
        <v>3795</v>
      </c>
    </row>
    <row r="409" spans="1:13">
      <c r="A409" s="5">
        <v>402</v>
      </c>
      <c r="B409" s="42" t="s">
        <v>431</v>
      </c>
      <c r="C409" s="256" t="s">
        <v>20</v>
      </c>
      <c r="D409" s="229">
        <v>0</v>
      </c>
      <c r="E409" s="229">
        <v>0</v>
      </c>
      <c r="F409" s="229">
        <v>0</v>
      </c>
      <c r="G409" s="229">
        <v>175</v>
      </c>
      <c r="H409" s="229">
        <v>0</v>
      </c>
      <c r="I409" s="229">
        <v>0</v>
      </c>
      <c r="J409" s="229">
        <v>0</v>
      </c>
      <c r="K409" s="229">
        <v>0</v>
      </c>
      <c r="L409" s="229">
        <v>0</v>
      </c>
      <c r="M409" s="229">
        <v>175</v>
      </c>
    </row>
    <row r="410" spans="1:13">
      <c r="A410" s="27">
        <v>403</v>
      </c>
      <c r="B410" s="37" t="s">
        <v>432</v>
      </c>
      <c r="C410" s="257" t="s">
        <v>30</v>
      </c>
      <c r="D410" s="36">
        <v>0</v>
      </c>
      <c r="E410" s="36">
        <v>1</v>
      </c>
      <c r="F410" s="36">
        <v>0</v>
      </c>
      <c r="G410" s="36">
        <v>3068</v>
      </c>
      <c r="H410" s="36">
        <v>0</v>
      </c>
      <c r="I410" s="36">
        <v>0</v>
      </c>
      <c r="J410" s="36">
        <v>0</v>
      </c>
      <c r="K410" s="36">
        <v>0</v>
      </c>
      <c r="L410" s="36">
        <v>0</v>
      </c>
      <c r="M410" s="36">
        <v>3069</v>
      </c>
    </row>
    <row r="411" spans="1:13">
      <c r="A411" s="234">
        <v>404</v>
      </c>
      <c r="B411" s="42" t="s">
        <v>433</v>
      </c>
      <c r="C411" s="256" t="s">
        <v>46</v>
      </c>
      <c r="D411" s="229">
        <v>0</v>
      </c>
      <c r="E411" s="229">
        <v>0</v>
      </c>
      <c r="F411" s="229">
        <v>0</v>
      </c>
      <c r="G411" s="229">
        <v>493</v>
      </c>
      <c r="H411" s="229">
        <v>0</v>
      </c>
      <c r="I411" s="229">
        <v>0</v>
      </c>
      <c r="J411" s="229">
        <v>0</v>
      </c>
      <c r="K411" s="229">
        <v>0</v>
      </c>
      <c r="L411" s="229">
        <v>0</v>
      </c>
      <c r="M411" s="229">
        <v>493</v>
      </c>
    </row>
    <row r="412" spans="1:13">
      <c r="A412" s="27">
        <v>405</v>
      </c>
      <c r="B412" s="37" t="s">
        <v>434</v>
      </c>
      <c r="C412" s="255" t="s">
        <v>30</v>
      </c>
      <c r="D412" s="36">
        <v>0</v>
      </c>
      <c r="E412" s="36">
        <v>0</v>
      </c>
      <c r="F412" s="36">
        <v>0</v>
      </c>
      <c r="G412" s="36">
        <v>1753</v>
      </c>
      <c r="H412" s="36">
        <v>0</v>
      </c>
      <c r="I412" s="36">
        <v>0</v>
      </c>
      <c r="J412" s="36">
        <v>0</v>
      </c>
      <c r="K412" s="36">
        <v>0</v>
      </c>
      <c r="L412" s="36">
        <v>0</v>
      </c>
      <c r="M412" s="36">
        <v>1753</v>
      </c>
    </row>
    <row r="413" spans="1:13">
      <c r="A413" s="5">
        <v>406</v>
      </c>
      <c r="B413" s="42" t="s">
        <v>435</v>
      </c>
      <c r="C413" s="256" t="s">
        <v>29</v>
      </c>
      <c r="D413" s="229">
        <v>1</v>
      </c>
      <c r="E413" s="229">
        <v>0</v>
      </c>
      <c r="F413" s="229">
        <v>0</v>
      </c>
      <c r="G413" s="229">
        <v>2273</v>
      </c>
      <c r="H413" s="229">
        <v>0</v>
      </c>
      <c r="I413" s="229">
        <v>0</v>
      </c>
      <c r="J413" s="229">
        <v>0</v>
      </c>
      <c r="K413" s="229">
        <v>0</v>
      </c>
      <c r="L413" s="229">
        <v>0</v>
      </c>
      <c r="M413" s="229">
        <v>2274</v>
      </c>
    </row>
    <row r="414" spans="1:13">
      <c r="A414" s="27">
        <v>407</v>
      </c>
      <c r="B414" s="37" t="s">
        <v>436</v>
      </c>
      <c r="C414" s="257" t="s">
        <v>24</v>
      </c>
      <c r="D414" s="36">
        <v>10</v>
      </c>
      <c r="E414" s="36">
        <v>3</v>
      </c>
      <c r="F414" s="36">
        <v>0</v>
      </c>
      <c r="G414" s="36">
        <v>19292</v>
      </c>
      <c r="H414" s="36">
        <v>0</v>
      </c>
      <c r="I414" s="36">
        <v>0</v>
      </c>
      <c r="J414" s="36">
        <v>2</v>
      </c>
      <c r="K414" s="36">
        <v>0</v>
      </c>
      <c r="L414" s="36">
        <v>0</v>
      </c>
      <c r="M414" s="36">
        <v>19307</v>
      </c>
    </row>
    <row r="415" spans="1:13">
      <c r="A415" s="234">
        <v>408</v>
      </c>
      <c r="B415" s="42" t="s">
        <v>748</v>
      </c>
      <c r="C415" s="256" t="s">
        <v>50</v>
      </c>
      <c r="D415" s="229">
        <v>1</v>
      </c>
      <c r="E415" s="229">
        <v>0</v>
      </c>
      <c r="F415" s="229">
        <v>0</v>
      </c>
      <c r="G415" s="229">
        <v>2151</v>
      </c>
      <c r="H415" s="229">
        <v>0</v>
      </c>
      <c r="I415" s="229">
        <v>0</v>
      </c>
      <c r="J415" s="229">
        <v>0</v>
      </c>
      <c r="K415" s="229">
        <v>0</v>
      </c>
      <c r="L415" s="229">
        <v>0</v>
      </c>
      <c r="M415" s="229">
        <v>2152</v>
      </c>
    </row>
    <row r="416" spans="1:13">
      <c r="A416" s="27">
        <v>409</v>
      </c>
      <c r="B416" s="37" t="s">
        <v>438</v>
      </c>
      <c r="C416" s="255" t="s">
        <v>50</v>
      </c>
      <c r="D416" s="36">
        <v>0</v>
      </c>
      <c r="E416" s="36">
        <v>0</v>
      </c>
      <c r="F416" s="36">
        <v>0</v>
      </c>
      <c r="G416" s="36">
        <v>516</v>
      </c>
      <c r="H416" s="36">
        <v>0</v>
      </c>
      <c r="I416" s="36">
        <v>0</v>
      </c>
      <c r="J416" s="36">
        <v>0</v>
      </c>
      <c r="K416" s="36">
        <v>0</v>
      </c>
      <c r="L416" s="36">
        <v>0</v>
      </c>
      <c r="M416" s="36">
        <v>516</v>
      </c>
    </row>
    <row r="417" spans="1:13">
      <c r="A417" s="5">
        <v>410</v>
      </c>
      <c r="B417" s="42" t="s">
        <v>439</v>
      </c>
      <c r="C417" s="256" t="s">
        <v>46</v>
      </c>
      <c r="D417" s="229">
        <v>0</v>
      </c>
      <c r="E417" s="229">
        <v>0</v>
      </c>
      <c r="F417" s="229">
        <v>0</v>
      </c>
      <c r="G417" s="229">
        <v>708</v>
      </c>
      <c r="H417" s="229">
        <v>0</v>
      </c>
      <c r="I417" s="229">
        <v>0</v>
      </c>
      <c r="J417" s="229">
        <v>0</v>
      </c>
      <c r="K417" s="229">
        <v>0</v>
      </c>
      <c r="L417" s="229">
        <v>0</v>
      </c>
      <c r="M417" s="229">
        <v>708</v>
      </c>
    </row>
    <row r="418" spans="1:13">
      <c r="A418" s="27">
        <v>411</v>
      </c>
      <c r="B418" s="37" t="s">
        <v>747</v>
      </c>
      <c r="C418" s="257" t="s">
        <v>43</v>
      </c>
      <c r="D418" s="36">
        <v>0</v>
      </c>
      <c r="E418" s="36">
        <v>0</v>
      </c>
      <c r="F418" s="36">
        <v>0</v>
      </c>
      <c r="G418" s="36">
        <v>2090</v>
      </c>
      <c r="H418" s="36">
        <v>0</v>
      </c>
      <c r="I418" s="36">
        <v>0</v>
      </c>
      <c r="J418" s="36">
        <v>1</v>
      </c>
      <c r="K418" s="36">
        <v>0</v>
      </c>
      <c r="L418" s="36">
        <v>0</v>
      </c>
      <c r="M418" s="36">
        <v>2091</v>
      </c>
    </row>
    <row r="419" spans="1:13">
      <c r="A419" s="234">
        <v>412</v>
      </c>
      <c r="B419" s="42" t="s">
        <v>441</v>
      </c>
      <c r="C419" s="256" t="s">
        <v>43</v>
      </c>
      <c r="D419" s="229">
        <v>0</v>
      </c>
      <c r="E419" s="229">
        <v>0</v>
      </c>
      <c r="F419" s="229">
        <v>0</v>
      </c>
      <c r="G419" s="229">
        <v>70</v>
      </c>
      <c r="H419" s="229">
        <v>0</v>
      </c>
      <c r="I419" s="229">
        <v>0</v>
      </c>
      <c r="J419" s="229">
        <v>0</v>
      </c>
      <c r="K419" s="229">
        <v>0</v>
      </c>
      <c r="L419" s="229">
        <v>0</v>
      </c>
      <c r="M419" s="229">
        <v>70</v>
      </c>
    </row>
    <row r="420" spans="1:13">
      <c r="A420" s="27">
        <v>413</v>
      </c>
      <c r="B420" s="37" t="s">
        <v>442</v>
      </c>
      <c r="C420" s="255" t="s">
        <v>28</v>
      </c>
      <c r="D420" s="36">
        <v>1</v>
      </c>
      <c r="E420" s="36">
        <v>0</v>
      </c>
      <c r="F420" s="36">
        <v>0</v>
      </c>
      <c r="G420" s="36">
        <v>5652</v>
      </c>
      <c r="H420" s="36">
        <v>0</v>
      </c>
      <c r="I420" s="36">
        <v>0</v>
      </c>
      <c r="J420" s="36">
        <v>0</v>
      </c>
      <c r="K420" s="36">
        <v>0</v>
      </c>
      <c r="L420" s="36">
        <v>0</v>
      </c>
      <c r="M420" s="36">
        <v>5653</v>
      </c>
    </row>
    <row r="421" spans="1:13">
      <c r="A421" s="5">
        <v>414</v>
      </c>
      <c r="B421" s="42" t="s">
        <v>443</v>
      </c>
      <c r="C421" s="256" t="s">
        <v>27</v>
      </c>
      <c r="D421" s="229">
        <v>6</v>
      </c>
      <c r="E421" s="229">
        <v>0</v>
      </c>
      <c r="F421" s="229">
        <v>0</v>
      </c>
      <c r="G421" s="229">
        <v>5858</v>
      </c>
      <c r="H421" s="229">
        <v>0</v>
      </c>
      <c r="I421" s="229">
        <v>0</v>
      </c>
      <c r="J421" s="229">
        <v>1</v>
      </c>
      <c r="K421" s="229">
        <v>0</v>
      </c>
      <c r="L421" s="229">
        <v>0</v>
      </c>
      <c r="M421" s="229">
        <v>5865</v>
      </c>
    </row>
    <row r="422" spans="1:13">
      <c r="A422" s="27">
        <v>415</v>
      </c>
      <c r="B422" s="37" t="s">
        <v>444</v>
      </c>
      <c r="C422" s="257" t="s">
        <v>20</v>
      </c>
      <c r="D422" s="36">
        <v>0</v>
      </c>
      <c r="E422" s="36">
        <v>0</v>
      </c>
      <c r="F422" s="36">
        <v>0</v>
      </c>
      <c r="G422" s="36">
        <v>200</v>
      </c>
      <c r="H422" s="36">
        <v>0</v>
      </c>
      <c r="I422" s="36">
        <v>0</v>
      </c>
      <c r="J422" s="36">
        <v>0</v>
      </c>
      <c r="K422" s="36">
        <v>0</v>
      </c>
      <c r="L422" s="36">
        <v>0</v>
      </c>
      <c r="M422" s="36">
        <v>200</v>
      </c>
    </row>
    <row r="423" spans="1:13">
      <c r="A423" s="234">
        <v>416</v>
      </c>
      <c r="B423" s="42" t="s">
        <v>746</v>
      </c>
      <c r="C423" s="256" t="s">
        <v>27</v>
      </c>
      <c r="D423" s="229">
        <v>4</v>
      </c>
      <c r="E423" s="229">
        <v>1</v>
      </c>
      <c r="F423" s="229">
        <v>0</v>
      </c>
      <c r="G423" s="229">
        <v>10766</v>
      </c>
      <c r="H423" s="229">
        <v>0</v>
      </c>
      <c r="I423" s="229">
        <v>0</v>
      </c>
      <c r="J423" s="229">
        <v>4</v>
      </c>
      <c r="K423" s="229">
        <v>1</v>
      </c>
      <c r="L423" s="229">
        <v>0</v>
      </c>
      <c r="M423" s="229">
        <v>10776</v>
      </c>
    </row>
    <row r="424" spans="1:13">
      <c r="A424" s="27">
        <v>417</v>
      </c>
      <c r="B424" s="37" t="s">
        <v>446</v>
      </c>
      <c r="C424" s="255" t="s">
        <v>32</v>
      </c>
      <c r="D424" s="36">
        <v>1</v>
      </c>
      <c r="E424" s="36">
        <v>0</v>
      </c>
      <c r="F424" s="36">
        <v>0</v>
      </c>
      <c r="G424" s="36">
        <v>235</v>
      </c>
      <c r="H424" s="36">
        <v>0</v>
      </c>
      <c r="I424" s="36">
        <v>0</v>
      </c>
      <c r="J424" s="36">
        <v>0</v>
      </c>
      <c r="K424" s="36">
        <v>0</v>
      </c>
      <c r="L424" s="36">
        <v>0</v>
      </c>
      <c r="M424" s="36">
        <v>236</v>
      </c>
    </row>
    <row r="425" spans="1:13">
      <c r="A425" s="5">
        <v>418</v>
      </c>
      <c r="B425" s="42" t="s">
        <v>447</v>
      </c>
      <c r="C425" s="256" t="s">
        <v>28</v>
      </c>
      <c r="D425" s="229">
        <v>7</v>
      </c>
      <c r="E425" s="229">
        <v>1</v>
      </c>
      <c r="F425" s="229">
        <v>0</v>
      </c>
      <c r="G425" s="229">
        <v>12379</v>
      </c>
      <c r="H425" s="229">
        <v>0</v>
      </c>
      <c r="I425" s="229">
        <v>0</v>
      </c>
      <c r="J425" s="229">
        <v>0</v>
      </c>
      <c r="K425" s="229">
        <v>1</v>
      </c>
      <c r="L425" s="229">
        <v>0</v>
      </c>
      <c r="M425" s="229">
        <v>12388</v>
      </c>
    </row>
    <row r="426" spans="1:13">
      <c r="A426" s="27">
        <v>419</v>
      </c>
      <c r="B426" s="37" t="s">
        <v>448</v>
      </c>
      <c r="C426" s="257" t="s">
        <v>41</v>
      </c>
      <c r="D426" s="36">
        <v>0</v>
      </c>
      <c r="E426" s="36">
        <v>0</v>
      </c>
      <c r="F426" s="36">
        <v>0</v>
      </c>
      <c r="G426" s="36">
        <v>191</v>
      </c>
      <c r="H426" s="36">
        <v>0</v>
      </c>
      <c r="I426" s="36">
        <v>0</v>
      </c>
      <c r="J426" s="36">
        <v>0</v>
      </c>
      <c r="K426" s="36">
        <v>0</v>
      </c>
      <c r="L426" s="36">
        <v>0</v>
      </c>
      <c r="M426" s="36">
        <v>191</v>
      </c>
    </row>
    <row r="427" spans="1:13">
      <c r="A427" s="234">
        <v>420</v>
      </c>
      <c r="B427" s="42" t="s">
        <v>449</v>
      </c>
      <c r="C427" s="256" t="s">
        <v>41</v>
      </c>
      <c r="D427" s="229">
        <v>0</v>
      </c>
      <c r="E427" s="229">
        <v>0</v>
      </c>
      <c r="F427" s="229">
        <v>0</v>
      </c>
      <c r="G427" s="229">
        <v>161</v>
      </c>
      <c r="H427" s="229">
        <v>0</v>
      </c>
      <c r="I427" s="229">
        <v>0</v>
      </c>
      <c r="J427" s="229">
        <v>0</v>
      </c>
      <c r="K427" s="229">
        <v>0</v>
      </c>
      <c r="L427" s="229">
        <v>0</v>
      </c>
      <c r="M427" s="229">
        <v>161</v>
      </c>
    </row>
    <row r="428" spans="1:13">
      <c r="A428" s="27">
        <v>421</v>
      </c>
      <c r="B428" s="37" t="s">
        <v>450</v>
      </c>
      <c r="C428" s="255" t="s">
        <v>41</v>
      </c>
      <c r="D428" s="36">
        <v>0</v>
      </c>
      <c r="E428" s="36">
        <v>0</v>
      </c>
      <c r="F428" s="36">
        <v>0</v>
      </c>
      <c r="G428" s="36">
        <v>65</v>
      </c>
      <c r="H428" s="36">
        <v>0</v>
      </c>
      <c r="I428" s="36">
        <v>0</v>
      </c>
      <c r="J428" s="36">
        <v>0</v>
      </c>
      <c r="K428" s="36">
        <v>0</v>
      </c>
      <c r="L428" s="36">
        <v>0</v>
      </c>
      <c r="M428" s="36">
        <v>65</v>
      </c>
    </row>
    <row r="429" spans="1:13">
      <c r="A429" s="5">
        <v>422</v>
      </c>
      <c r="B429" s="42" t="s">
        <v>451</v>
      </c>
      <c r="C429" s="256" t="s">
        <v>41</v>
      </c>
      <c r="D429" s="229">
        <v>0</v>
      </c>
      <c r="E429" s="229">
        <v>0</v>
      </c>
      <c r="F429" s="229">
        <v>0</v>
      </c>
      <c r="G429" s="229">
        <v>520</v>
      </c>
      <c r="H429" s="229">
        <v>0</v>
      </c>
      <c r="I429" s="229">
        <v>0</v>
      </c>
      <c r="J429" s="229">
        <v>0</v>
      </c>
      <c r="K429" s="229">
        <v>0</v>
      </c>
      <c r="L429" s="229">
        <v>0</v>
      </c>
      <c r="M429" s="229">
        <v>520</v>
      </c>
    </row>
    <row r="430" spans="1:13">
      <c r="A430" s="27">
        <v>423</v>
      </c>
      <c r="B430" s="37" t="s">
        <v>452</v>
      </c>
      <c r="C430" s="257" t="s">
        <v>40</v>
      </c>
      <c r="D430" s="36">
        <v>0</v>
      </c>
      <c r="E430" s="36">
        <v>0</v>
      </c>
      <c r="F430" s="36">
        <v>0</v>
      </c>
      <c r="G430" s="36">
        <v>1745</v>
      </c>
      <c r="H430" s="36">
        <v>0</v>
      </c>
      <c r="I430" s="36">
        <v>0</v>
      </c>
      <c r="J430" s="36">
        <v>0</v>
      </c>
      <c r="K430" s="36">
        <v>0</v>
      </c>
      <c r="L430" s="36">
        <v>0</v>
      </c>
      <c r="M430" s="36">
        <v>1745</v>
      </c>
    </row>
    <row r="431" spans="1:13">
      <c r="A431" s="234">
        <v>424</v>
      </c>
      <c r="B431" s="42" t="s">
        <v>453</v>
      </c>
      <c r="C431" s="256" t="s">
        <v>40</v>
      </c>
      <c r="D431" s="229">
        <v>1</v>
      </c>
      <c r="E431" s="229">
        <v>0</v>
      </c>
      <c r="F431" s="229">
        <v>0</v>
      </c>
      <c r="G431" s="229">
        <v>472</v>
      </c>
      <c r="H431" s="229">
        <v>0</v>
      </c>
      <c r="I431" s="229">
        <v>0</v>
      </c>
      <c r="J431" s="229">
        <v>0</v>
      </c>
      <c r="K431" s="229">
        <v>0</v>
      </c>
      <c r="L431" s="229">
        <v>0</v>
      </c>
      <c r="M431" s="229">
        <v>473</v>
      </c>
    </row>
    <row r="432" spans="1:13">
      <c r="A432" s="27">
        <v>425</v>
      </c>
      <c r="B432" s="37" t="s">
        <v>454</v>
      </c>
      <c r="C432" s="255" t="s">
        <v>27</v>
      </c>
      <c r="D432" s="36">
        <v>2</v>
      </c>
      <c r="E432" s="36">
        <v>0</v>
      </c>
      <c r="F432" s="36">
        <v>0</v>
      </c>
      <c r="G432" s="36">
        <v>4435</v>
      </c>
      <c r="H432" s="36">
        <v>0</v>
      </c>
      <c r="I432" s="36">
        <v>0</v>
      </c>
      <c r="J432" s="36">
        <v>0</v>
      </c>
      <c r="K432" s="36">
        <v>0</v>
      </c>
      <c r="L432" s="36">
        <v>0</v>
      </c>
      <c r="M432" s="36">
        <v>4437</v>
      </c>
    </row>
    <row r="433" spans="1:13">
      <c r="A433" s="5">
        <v>426</v>
      </c>
      <c r="B433" s="42" t="s">
        <v>455</v>
      </c>
      <c r="C433" s="256" t="s">
        <v>29</v>
      </c>
      <c r="D433" s="229">
        <v>0</v>
      </c>
      <c r="E433" s="229">
        <v>0</v>
      </c>
      <c r="F433" s="229">
        <v>0</v>
      </c>
      <c r="G433" s="229">
        <v>3567</v>
      </c>
      <c r="H433" s="229">
        <v>0</v>
      </c>
      <c r="I433" s="229">
        <v>0</v>
      </c>
      <c r="J433" s="229">
        <v>0</v>
      </c>
      <c r="K433" s="229">
        <v>0</v>
      </c>
      <c r="L433" s="229">
        <v>0</v>
      </c>
      <c r="M433" s="229">
        <v>3567</v>
      </c>
    </row>
    <row r="434" spans="1:13">
      <c r="A434" s="27">
        <v>427</v>
      </c>
      <c r="B434" s="37" t="s">
        <v>456</v>
      </c>
      <c r="C434" s="257" t="s">
        <v>26</v>
      </c>
      <c r="D434" s="36">
        <v>0</v>
      </c>
      <c r="E434" s="36">
        <v>0</v>
      </c>
      <c r="F434" s="36">
        <v>0</v>
      </c>
      <c r="G434" s="36">
        <v>669</v>
      </c>
      <c r="H434" s="36">
        <v>0</v>
      </c>
      <c r="I434" s="36">
        <v>0</v>
      </c>
      <c r="J434" s="36">
        <v>0</v>
      </c>
      <c r="K434" s="36">
        <v>0</v>
      </c>
      <c r="L434" s="36">
        <v>0</v>
      </c>
      <c r="M434" s="36">
        <v>669</v>
      </c>
    </row>
    <row r="435" spans="1:13">
      <c r="A435" s="234">
        <v>428</v>
      </c>
      <c r="B435" s="42" t="s">
        <v>457</v>
      </c>
      <c r="C435" s="256" t="s">
        <v>42</v>
      </c>
      <c r="D435" s="229">
        <v>0</v>
      </c>
      <c r="E435" s="229">
        <v>0</v>
      </c>
      <c r="F435" s="229">
        <v>0</v>
      </c>
      <c r="G435" s="229">
        <v>19</v>
      </c>
      <c r="H435" s="229">
        <v>0</v>
      </c>
      <c r="I435" s="229">
        <v>0</v>
      </c>
      <c r="J435" s="229">
        <v>0</v>
      </c>
      <c r="K435" s="229">
        <v>0</v>
      </c>
      <c r="L435" s="229">
        <v>0</v>
      </c>
      <c r="M435" s="229">
        <v>19</v>
      </c>
    </row>
    <row r="436" spans="1:13">
      <c r="A436" s="27">
        <v>429</v>
      </c>
      <c r="B436" s="37" t="s">
        <v>458</v>
      </c>
      <c r="C436" s="255" t="s">
        <v>29</v>
      </c>
      <c r="D436" s="36">
        <v>253</v>
      </c>
      <c r="E436" s="36">
        <v>16</v>
      </c>
      <c r="F436" s="36">
        <v>4</v>
      </c>
      <c r="G436" s="36">
        <v>90585</v>
      </c>
      <c r="H436" s="36">
        <v>0</v>
      </c>
      <c r="I436" s="36">
        <v>0</v>
      </c>
      <c r="J436" s="36">
        <v>17</v>
      </c>
      <c r="K436" s="36">
        <v>13</v>
      </c>
      <c r="L436" s="36">
        <v>1</v>
      </c>
      <c r="M436" s="36">
        <v>90889</v>
      </c>
    </row>
    <row r="437" spans="1:13">
      <c r="A437" s="5">
        <v>430</v>
      </c>
      <c r="B437" s="42" t="s">
        <v>459</v>
      </c>
      <c r="C437" s="256" t="s">
        <v>28</v>
      </c>
      <c r="D437" s="229">
        <v>23</v>
      </c>
      <c r="E437" s="229">
        <v>1</v>
      </c>
      <c r="F437" s="229">
        <v>0</v>
      </c>
      <c r="G437" s="229">
        <v>16676</v>
      </c>
      <c r="H437" s="229">
        <v>0</v>
      </c>
      <c r="I437" s="229">
        <v>0</v>
      </c>
      <c r="J437" s="229">
        <v>2</v>
      </c>
      <c r="K437" s="229">
        <v>1</v>
      </c>
      <c r="L437" s="229">
        <v>0</v>
      </c>
      <c r="M437" s="229">
        <v>16703</v>
      </c>
    </row>
    <row r="438" spans="1:13">
      <c r="A438" s="27">
        <v>431</v>
      </c>
      <c r="B438" s="37" t="s">
        <v>460</v>
      </c>
      <c r="C438" s="257" t="s">
        <v>31</v>
      </c>
      <c r="D438" s="36">
        <v>0</v>
      </c>
      <c r="E438" s="36">
        <v>0</v>
      </c>
      <c r="F438" s="36">
        <v>0</v>
      </c>
      <c r="G438" s="36">
        <v>1628</v>
      </c>
      <c r="H438" s="36">
        <v>0</v>
      </c>
      <c r="I438" s="36">
        <v>0</v>
      </c>
      <c r="J438" s="36">
        <v>0</v>
      </c>
      <c r="K438" s="36">
        <v>0</v>
      </c>
      <c r="L438" s="36">
        <v>0</v>
      </c>
      <c r="M438" s="36">
        <v>1628</v>
      </c>
    </row>
    <row r="439" spans="1:13">
      <c r="A439" s="234">
        <v>432</v>
      </c>
      <c r="B439" s="42" t="s">
        <v>461</v>
      </c>
      <c r="C439" s="256" t="s">
        <v>21</v>
      </c>
      <c r="D439" s="229">
        <v>0</v>
      </c>
      <c r="E439" s="229">
        <v>0</v>
      </c>
      <c r="F439" s="229">
        <v>0</v>
      </c>
      <c r="G439" s="229">
        <v>4652</v>
      </c>
      <c r="H439" s="229">
        <v>0</v>
      </c>
      <c r="I439" s="229">
        <v>0</v>
      </c>
      <c r="J439" s="229">
        <v>0</v>
      </c>
      <c r="K439" s="229">
        <v>0</v>
      </c>
      <c r="L439" s="229">
        <v>0</v>
      </c>
      <c r="M439" s="229">
        <v>4652</v>
      </c>
    </row>
    <row r="440" spans="1:13">
      <c r="A440" s="27">
        <v>433</v>
      </c>
      <c r="B440" s="37" t="s">
        <v>462</v>
      </c>
      <c r="C440" s="255" t="s">
        <v>46</v>
      </c>
      <c r="D440" s="36">
        <v>0</v>
      </c>
      <c r="E440" s="36">
        <v>0</v>
      </c>
      <c r="F440" s="36">
        <v>0</v>
      </c>
      <c r="G440" s="36">
        <v>529</v>
      </c>
      <c r="H440" s="36">
        <v>0</v>
      </c>
      <c r="I440" s="36">
        <v>0</v>
      </c>
      <c r="J440" s="36">
        <v>0</v>
      </c>
      <c r="K440" s="36">
        <v>0</v>
      </c>
      <c r="L440" s="36">
        <v>0</v>
      </c>
      <c r="M440" s="36">
        <v>529</v>
      </c>
    </row>
    <row r="441" spans="1:13">
      <c r="A441" s="5">
        <v>434</v>
      </c>
      <c r="B441" s="42" t="s">
        <v>463</v>
      </c>
      <c r="C441" s="256" t="s">
        <v>43</v>
      </c>
      <c r="D441" s="229">
        <v>0</v>
      </c>
      <c r="E441" s="229">
        <v>0</v>
      </c>
      <c r="F441" s="229">
        <v>0</v>
      </c>
      <c r="G441" s="229">
        <v>11</v>
      </c>
      <c r="H441" s="229">
        <v>0</v>
      </c>
      <c r="I441" s="229">
        <v>0</v>
      </c>
      <c r="J441" s="229">
        <v>0</v>
      </c>
      <c r="K441" s="229">
        <v>0</v>
      </c>
      <c r="L441" s="229">
        <v>0</v>
      </c>
      <c r="M441" s="229">
        <v>11</v>
      </c>
    </row>
    <row r="442" spans="1:13">
      <c r="A442" s="27">
        <v>435</v>
      </c>
      <c r="B442" s="37" t="s">
        <v>464</v>
      </c>
      <c r="C442" s="257" t="s">
        <v>34</v>
      </c>
      <c r="D442" s="36">
        <v>0</v>
      </c>
      <c r="E442" s="36">
        <v>0</v>
      </c>
      <c r="F442" s="36">
        <v>0</v>
      </c>
      <c r="G442" s="36">
        <v>106</v>
      </c>
      <c r="H442" s="36">
        <v>0</v>
      </c>
      <c r="I442" s="36">
        <v>0</v>
      </c>
      <c r="J442" s="36">
        <v>0</v>
      </c>
      <c r="K442" s="36">
        <v>0</v>
      </c>
      <c r="L442" s="36">
        <v>0</v>
      </c>
      <c r="M442" s="36">
        <v>106</v>
      </c>
    </row>
    <row r="443" spans="1:13">
      <c r="A443" s="234">
        <v>436</v>
      </c>
      <c r="B443" s="42" t="s">
        <v>465</v>
      </c>
      <c r="C443" s="256" t="s">
        <v>46</v>
      </c>
      <c r="D443" s="229">
        <v>0</v>
      </c>
      <c r="E443" s="229">
        <v>0</v>
      </c>
      <c r="F443" s="229">
        <v>0</v>
      </c>
      <c r="G443" s="229">
        <v>1071</v>
      </c>
      <c r="H443" s="229">
        <v>0</v>
      </c>
      <c r="I443" s="229">
        <v>0</v>
      </c>
      <c r="J443" s="229">
        <v>0</v>
      </c>
      <c r="K443" s="229">
        <v>0</v>
      </c>
      <c r="L443" s="229">
        <v>0</v>
      </c>
      <c r="M443" s="229">
        <v>1071</v>
      </c>
    </row>
    <row r="444" spans="1:13">
      <c r="A444" s="27">
        <v>437</v>
      </c>
      <c r="B444" s="37" t="s">
        <v>466</v>
      </c>
      <c r="C444" s="255" t="s">
        <v>31</v>
      </c>
      <c r="D444" s="36">
        <v>1</v>
      </c>
      <c r="E444" s="36">
        <v>0</v>
      </c>
      <c r="F444" s="36">
        <v>0</v>
      </c>
      <c r="G444" s="36">
        <v>1650</v>
      </c>
      <c r="H444" s="36">
        <v>0</v>
      </c>
      <c r="I444" s="36">
        <v>0</v>
      </c>
      <c r="J444" s="36">
        <v>0</v>
      </c>
      <c r="K444" s="36">
        <v>0</v>
      </c>
      <c r="L444" s="36">
        <v>0</v>
      </c>
      <c r="M444" s="36">
        <v>1651</v>
      </c>
    </row>
    <row r="445" spans="1:13">
      <c r="A445" s="5">
        <v>438</v>
      </c>
      <c r="B445" s="42" t="s">
        <v>467</v>
      </c>
      <c r="C445" s="256" t="s">
        <v>50</v>
      </c>
      <c r="D445" s="229">
        <v>0</v>
      </c>
      <c r="E445" s="229">
        <v>0</v>
      </c>
      <c r="F445" s="229">
        <v>0</v>
      </c>
      <c r="G445" s="229">
        <v>2759</v>
      </c>
      <c r="H445" s="229">
        <v>0</v>
      </c>
      <c r="I445" s="229">
        <v>0</v>
      </c>
      <c r="J445" s="229">
        <v>0</v>
      </c>
      <c r="K445" s="229">
        <v>0</v>
      </c>
      <c r="L445" s="229">
        <v>0</v>
      </c>
      <c r="M445" s="229">
        <v>2759</v>
      </c>
    </row>
    <row r="446" spans="1:13">
      <c r="A446" s="27">
        <v>439</v>
      </c>
      <c r="B446" s="37" t="s">
        <v>468</v>
      </c>
      <c r="C446" s="257" t="s">
        <v>31</v>
      </c>
      <c r="D446" s="36">
        <v>0</v>
      </c>
      <c r="E446" s="36">
        <v>0</v>
      </c>
      <c r="F446" s="36">
        <v>0</v>
      </c>
      <c r="G446" s="36">
        <v>1521</v>
      </c>
      <c r="H446" s="36">
        <v>0</v>
      </c>
      <c r="I446" s="36">
        <v>0</v>
      </c>
      <c r="J446" s="36">
        <v>0</v>
      </c>
      <c r="K446" s="36">
        <v>0</v>
      </c>
      <c r="L446" s="36">
        <v>0</v>
      </c>
      <c r="M446" s="36">
        <v>1521</v>
      </c>
    </row>
    <row r="447" spans="1:13">
      <c r="A447" s="234">
        <v>440</v>
      </c>
      <c r="B447" s="42" t="s">
        <v>745</v>
      </c>
      <c r="C447" s="256" t="s">
        <v>22</v>
      </c>
      <c r="D447" s="229">
        <v>205</v>
      </c>
      <c r="E447" s="229">
        <v>2</v>
      </c>
      <c r="F447" s="229">
        <v>0</v>
      </c>
      <c r="G447" s="229">
        <v>85211</v>
      </c>
      <c r="H447" s="229">
        <v>0</v>
      </c>
      <c r="I447" s="229">
        <v>0</v>
      </c>
      <c r="J447" s="229">
        <v>11</v>
      </c>
      <c r="K447" s="229">
        <v>1</v>
      </c>
      <c r="L447" s="229">
        <v>2</v>
      </c>
      <c r="M447" s="229">
        <v>85432</v>
      </c>
    </row>
    <row r="448" spans="1:13">
      <c r="A448" s="27">
        <v>441</v>
      </c>
      <c r="B448" s="37" t="s">
        <v>470</v>
      </c>
      <c r="C448" s="255" t="s">
        <v>22</v>
      </c>
      <c r="D448" s="36">
        <v>64</v>
      </c>
      <c r="E448" s="36">
        <v>3</v>
      </c>
      <c r="F448" s="36">
        <v>0</v>
      </c>
      <c r="G448" s="36">
        <v>42632</v>
      </c>
      <c r="H448" s="36">
        <v>0</v>
      </c>
      <c r="I448" s="36">
        <v>0</v>
      </c>
      <c r="J448" s="36">
        <v>3</v>
      </c>
      <c r="K448" s="36">
        <v>1</v>
      </c>
      <c r="L448" s="36">
        <v>1</v>
      </c>
      <c r="M448" s="36">
        <v>42704</v>
      </c>
    </row>
    <row r="449" spans="1:13">
      <c r="A449" s="5">
        <v>442</v>
      </c>
      <c r="B449" s="42" t="s">
        <v>471</v>
      </c>
      <c r="C449" s="256" t="s">
        <v>37</v>
      </c>
      <c r="D449" s="229">
        <v>0</v>
      </c>
      <c r="E449" s="229">
        <v>0</v>
      </c>
      <c r="F449" s="229">
        <v>0</v>
      </c>
      <c r="G449" s="229">
        <v>1114</v>
      </c>
      <c r="H449" s="229">
        <v>0</v>
      </c>
      <c r="I449" s="229">
        <v>0</v>
      </c>
      <c r="J449" s="229">
        <v>0</v>
      </c>
      <c r="K449" s="229">
        <v>0</v>
      </c>
      <c r="L449" s="229">
        <v>0</v>
      </c>
      <c r="M449" s="229">
        <v>1114</v>
      </c>
    </row>
    <row r="450" spans="1:13">
      <c r="A450" s="27">
        <v>443</v>
      </c>
      <c r="B450" s="37" t="s">
        <v>472</v>
      </c>
      <c r="C450" s="257" t="s">
        <v>52</v>
      </c>
      <c r="D450" s="36">
        <v>0</v>
      </c>
      <c r="E450" s="36">
        <v>0</v>
      </c>
      <c r="F450" s="36">
        <v>0</v>
      </c>
      <c r="G450" s="36">
        <v>1560</v>
      </c>
      <c r="H450" s="36">
        <v>0</v>
      </c>
      <c r="I450" s="36">
        <v>0</v>
      </c>
      <c r="J450" s="36">
        <v>0</v>
      </c>
      <c r="K450" s="36">
        <v>0</v>
      </c>
      <c r="L450" s="36">
        <v>0</v>
      </c>
      <c r="M450" s="36">
        <v>1560</v>
      </c>
    </row>
    <row r="451" spans="1:13">
      <c r="A451" s="234">
        <v>444</v>
      </c>
      <c r="B451" s="42" t="s">
        <v>473</v>
      </c>
      <c r="C451" s="256" t="s">
        <v>26</v>
      </c>
      <c r="D451" s="229">
        <v>0</v>
      </c>
      <c r="E451" s="229">
        <v>0</v>
      </c>
      <c r="F451" s="229">
        <v>0</v>
      </c>
      <c r="G451" s="229">
        <v>1052</v>
      </c>
      <c r="H451" s="229">
        <v>0</v>
      </c>
      <c r="I451" s="229">
        <v>0</v>
      </c>
      <c r="J451" s="229">
        <v>0</v>
      </c>
      <c r="K451" s="229">
        <v>0</v>
      </c>
      <c r="L451" s="229">
        <v>0</v>
      </c>
      <c r="M451" s="229">
        <v>1052</v>
      </c>
    </row>
    <row r="452" spans="1:13">
      <c r="A452" s="27">
        <v>445</v>
      </c>
      <c r="B452" s="37" t="s">
        <v>474</v>
      </c>
      <c r="C452" s="255" t="s">
        <v>26</v>
      </c>
      <c r="D452" s="36">
        <v>0</v>
      </c>
      <c r="E452" s="36">
        <v>0</v>
      </c>
      <c r="F452" s="36">
        <v>0</v>
      </c>
      <c r="G452" s="36">
        <v>416</v>
      </c>
      <c r="H452" s="36">
        <v>0</v>
      </c>
      <c r="I452" s="36">
        <v>0</v>
      </c>
      <c r="J452" s="36">
        <v>0</v>
      </c>
      <c r="K452" s="36">
        <v>0</v>
      </c>
      <c r="L452" s="36">
        <v>0</v>
      </c>
      <c r="M452" s="36">
        <v>416</v>
      </c>
    </row>
    <row r="453" spans="1:13">
      <c r="A453" s="5">
        <v>446</v>
      </c>
      <c r="B453" s="42" t="s">
        <v>475</v>
      </c>
      <c r="C453" s="256" t="s">
        <v>36</v>
      </c>
      <c r="D453" s="229">
        <v>0</v>
      </c>
      <c r="E453" s="229">
        <v>0</v>
      </c>
      <c r="F453" s="229">
        <v>0</v>
      </c>
      <c r="G453" s="229">
        <v>4341</v>
      </c>
      <c r="H453" s="229">
        <v>0</v>
      </c>
      <c r="I453" s="229">
        <v>0</v>
      </c>
      <c r="J453" s="229">
        <v>0</v>
      </c>
      <c r="K453" s="229">
        <v>0</v>
      </c>
      <c r="L453" s="229">
        <v>0</v>
      </c>
      <c r="M453" s="229">
        <v>4341</v>
      </c>
    </row>
    <row r="454" spans="1:13">
      <c r="A454" s="27">
        <v>447</v>
      </c>
      <c r="B454" s="37" t="s">
        <v>476</v>
      </c>
      <c r="C454" s="257" t="s">
        <v>52</v>
      </c>
      <c r="D454" s="36">
        <v>0</v>
      </c>
      <c r="E454" s="36">
        <v>0</v>
      </c>
      <c r="F454" s="36">
        <v>0</v>
      </c>
      <c r="G454" s="36">
        <v>496</v>
      </c>
      <c r="H454" s="36">
        <v>0</v>
      </c>
      <c r="I454" s="36">
        <v>0</v>
      </c>
      <c r="J454" s="36">
        <v>0</v>
      </c>
      <c r="K454" s="36">
        <v>0</v>
      </c>
      <c r="L454" s="36">
        <v>0</v>
      </c>
      <c r="M454" s="36">
        <v>496</v>
      </c>
    </row>
    <row r="455" spans="1:13">
      <c r="A455" s="234">
        <v>448</v>
      </c>
      <c r="B455" s="42" t="s">
        <v>477</v>
      </c>
      <c r="C455" s="256" t="s">
        <v>52</v>
      </c>
      <c r="D455" s="229">
        <v>0</v>
      </c>
      <c r="E455" s="229">
        <v>0</v>
      </c>
      <c r="F455" s="229">
        <v>0</v>
      </c>
      <c r="G455" s="229">
        <v>861</v>
      </c>
      <c r="H455" s="229">
        <v>0</v>
      </c>
      <c r="I455" s="229">
        <v>0</v>
      </c>
      <c r="J455" s="229">
        <v>0</v>
      </c>
      <c r="K455" s="229">
        <v>0</v>
      </c>
      <c r="L455" s="229">
        <v>0</v>
      </c>
      <c r="M455" s="229">
        <v>861</v>
      </c>
    </row>
    <row r="456" spans="1:13">
      <c r="A456" s="27">
        <v>449</v>
      </c>
      <c r="B456" s="37" t="s">
        <v>478</v>
      </c>
      <c r="C456" s="255" t="s">
        <v>52</v>
      </c>
      <c r="D456" s="36">
        <v>0</v>
      </c>
      <c r="E456" s="36">
        <v>0</v>
      </c>
      <c r="F456" s="36">
        <v>0</v>
      </c>
      <c r="G456" s="36">
        <v>1613</v>
      </c>
      <c r="H456" s="36">
        <v>0</v>
      </c>
      <c r="I456" s="36">
        <v>0</v>
      </c>
      <c r="J456" s="36">
        <v>0</v>
      </c>
      <c r="K456" s="36">
        <v>0</v>
      </c>
      <c r="L456" s="36">
        <v>0</v>
      </c>
      <c r="M456" s="36">
        <v>1613</v>
      </c>
    </row>
    <row r="457" spans="1:13">
      <c r="A457" s="5">
        <v>450</v>
      </c>
      <c r="B457" s="42" t="s">
        <v>479</v>
      </c>
      <c r="C457" s="256" t="s">
        <v>31</v>
      </c>
      <c r="D457" s="229">
        <v>0</v>
      </c>
      <c r="E457" s="229">
        <v>0</v>
      </c>
      <c r="F457" s="229">
        <v>0</v>
      </c>
      <c r="G457" s="229">
        <v>661</v>
      </c>
      <c r="H457" s="229">
        <v>0</v>
      </c>
      <c r="I457" s="229">
        <v>0</v>
      </c>
      <c r="J457" s="229">
        <v>0</v>
      </c>
      <c r="K457" s="229">
        <v>0</v>
      </c>
      <c r="L457" s="229">
        <v>0</v>
      </c>
      <c r="M457" s="229">
        <v>661</v>
      </c>
    </row>
    <row r="458" spans="1:13">
      <c r="A458" s="27">
        <v>451</v>
      </c>
      <c r="B458" s="37" t="s">
        <v>480</v>
      </c>
      <c r="C458" s="257" t="s">
        <v>34</v>
      </c>
      <c r="D458" s="36">
        <v>0</v>
      </c>
      <c r="E458" s="36">
        <v>0</v>
      </c>
      <c r="F458" s="36">
        <v>0</v>
      </c>
      <c r="G458" s="36">
        <v>2643</v>
      </c>
      <c r="H458" s="36">
        <v>0</v>
      </c>
      <c r="I458" s="36">
        <v>0</v>
      </c>
      <c r="J458" s="36">
        <v>0</v>
      </c>
      <c r="K458" s="36">
        <v>0</v>
      </c>
      <c r="L458" s="36">
        <v>0</v>
      </c>
      <c r="M458" s="36">
        <v>2643</v>
      </c>
    </row>
    <row r="459" spans="1:13">
      <c r="A459" s="234">
        <v>452</v>
      </c>
      <c r="B459" s="42" t="s">
        <v>744</v>
      </c>
      <c r="C459" s="256" t="s">
        <v>27</v>
      </c>
      <c r="D459" s="229">
        <v>0</v>
      </c>
      <c r="E459" s="229">
        <v>0</v>
      </c>
      <c r="F459" s="229">
        <v>0</v>
      </c>
      <c r="G459" s="229">
        <v>10062</v>
      </c>
      <c r="H459" s="229">
        <v>0</v>
      </c>
      <c r="I459" s="229">
        <v>0</v>
      </c>
      <c r="J459" s="229">
        <v>1</v>
      </c>
      <c r="K459" s="229">
        <v>0</v>
      </c>
      <c r="L459" s="229">
        <v>0</v>
      </c>
      <c r="M459" s="229">
        <v>10063</v>
      </c>
    </row>
    <row r="460" spans="1:13">
      <c r="A460" s="27">
        <v>453</v>
      </c>
      <c r="B460" s="37" t="s">
        <v>482</v>
      </c>
      <c r="C460" s="255" t="s">
        <v>52</v>
      </c>
      <c r="D460" s="36">
        <v>0</v>
      </c>
      <c r="E460" s="36">
        <v>0</v>
      </c>
      <c r="F460" s="36">
        <v>0</v>
      </c>
      <c r="G460" s="36">
        <v>2907</v>
      </c>
      <c r="H460" s="36">
        <v>0</v>
      </c>
      <c r="I460" s="36">
        <v>0</v>
      </c>
      <c r="J460" s="36">
        <v>0</v>
      </c>
      <c r="K460" s="36">
        <v>0</v>
      </c>
      <c r="L460" s="36">
        <v>0</v>
      </c>
      <c r="M460" s="36">
        <v>2907</v>
      </c>
    </row>
    <row r="461" spans="1:13">
      <c r="A461" s="5">
        <v>454</v>
      </c>
      <c r="B461" s="42" t="s">
        <v>483</v>
      </c>
      <c r="C461" s="256" t="s">
        <v>26</v>
      </c>
      <c r="D461" s="229">
        <v>0</v>
      </c>
      <c r="E461" s="229">
        <v>0</v>
      </c>
      <c r="F461" s="229">
        <v>0</v>
      </c>
      <c r="G461" s="229">
        <v>1055</v>
      </c>
      <c r="H461" s="229">
        <v>0</v>
      </c>
      <c r="I461" s="229">
        <v>0</v>
      </c>
      <c r="J461" s="229">
        <v>0</v>
      </c>
      <c r="K461" s="229">
        <v>0</v>
      </c>
      <c r="L461" s="229">
        <v>0</v>
      </c>
      <c r="M461" s="229">
        <v>1055</v>
      </c>
    </row>
    <row r="462" spans="1:13">
      <c r="A462" s="27">
        <v>455</v>
      </c>
      <c r="B462" s="37" t="s">
        <v>743</v>
      </c>
      <c r="C462" s="257" t="s">
        <v>28</v>
      </c>
      <c r="D462" s="36">
        <v>0</v>
      </c>
      <c r="E462" s="36">
        <v>0</v>
      </c>
      <c r="F462" s="36">
        <v>0</v>
      </c>
      <c r="G462" s="36">
        <v>10056</v>
      </c>
      <c r="H462" s="36">
        <v>0</v>
      </c>
      <c r="I462" s="36">
        <v>0</v>
      </c>
      <c r="J462" s="36">
        <v>1</v>
      </c>
      <c r="K462" s="36">
        <v>0</v>
      </c>
      <c r="L462" s="36">
        <v>0</v>
      </c>
      <c r="M462" s="36">
        <v>10057</v>
      </c>
    </row>
    <row r="463" spans="1:13">
      <c r="A463" s="234">
        <v>456</v>
      </c>
      <c r="B463" s="42" t="s">
        <v>485</v>
      </c>
      <c r="C463" s="256" t="s">
        <v>43</v>
      </c>
      <c r="D463" s="229">
        <v>0</v>
      </c>
      <c r="E463" s="229">
        <v>0</v>
      </c>
      <c r="F463" s="229">
        <v>0</v>
      </c>
      <c r="G463" s="229">
        <v>168</v>
      </c>
      <c r="H463" s="229">
        <v>0</v>
      </c>
      <c r="I463" s="229">
        <v>0</v>
      </c>
      <c r="J463" s="229">
        <v>0</v>
      </c>
      <c r="K463" s="229">
        <v>0</v>
      </c>
      <c r="L463" s="229">
        <v>0</v>
      </c>
      <c r="M463" s="229">
        <v>168</v>
      </c>
    </row>
    <row r="464" spans="1:13">
      <c r="A464" s="27">
        <v>457</v>
      </c>
      <c r="B464" s="37" t="s">
        <v>486</v>
      </c>
      <c r="C464" s="255" t="s">
        <v>43</v>
      </c>
      <c r="D464" s="36">
        <v>0</v>
      </c>
      <c r="E464" s="36">
        <v>0</v>
      </c>
      <c r="F464" s="36">
        <v>0</v>
      </c>
      <c r="G464" s="36">
        <v>45</v>
      </c>
      <c r="H464" s="36">
        <v>0</v>
      </c>
      <c r="I464" s="36">
        <v>0</v>
      </c>
      <c r="J464" s="36">
        <v>0</v>
      </c>
      <c r="K464" s="36">
        <v>0</v>
      </c>
      <c r="L464" s="36">
        <v>0</v>
      </c>
      <c r="M464" s="36">
        <v>45</v>
      </c>
    </row>
    <row r="465" spans="1:13">
      <c r="A465" s="5">
        <v>458</v>
      </c>
      <c r="B465" s="42" t="s">
        <v>487</v>
      </c>
      <c r="C465" s="256" t="s">
        <v>28</v>
      </c>
      <c r="D465" s="229">
        <v>0</v>
      </c>
      <c r="E465" s="229">
        <v>0</v>
      </c>
      <c r="F465" s="229">
        <v>0</v>
      </c>
      <c r="G465" s="229">
        <v>3923</v>
      </c>
      <c r="H465" s="229">
        <v>0</v>
      </c>
      <c r="I465" s="229">
        <v>0</v>
      </c>
      <c r="J465" s="229">
        <v>0</v>
      </c>
      <c r="K465" s="229">
        <v>0</v>
      </c>
      <c r="L465" s="229">
        <v>0</v>
      </c>
      <c r="M465" s="229">
        <v>3923</v>
      </c>
    </row>
    <row r="466" spans="1:13">
      <c r="A466" s="27">
        <v>459</v>
      </c>
      <c r="B466" s="37" t="s">
        <v>488</v>
      </c>
      <c r="C466" s="257" t="s">
        <v>39</v>
      </c>
      <c r="D466" s="36">
        <v>1</v>
      </c>
      <c r="E466" s="36">
        <v>0</v>
      </c>
      <c r="F466" s="36">
        <v>0</v>
      </c>
      <c r="G466" s="36">
        <v>1574</v>
      </c>
      <c r="H466" s="36">
        <v>0</v>
      </c>
      <c r="I466" s="36">
        <v>0</v>
      </c>
      <c r="J466" s="36">
        <v>0</v>
      </c>
      <c r="K466" s="36">
        <v>0</v>
      </c>
      <c r="L466" s="36">
        <v>0</v>
      </c>
      <c r="M466" s="36">
        <v>1575</v>
      </c>
    </row>
    <row r="467" spans="1:13">
      <c r="A467" s="234">
        <v>460</v>
      </c>
      <c r="B467" s="42" t="s">
        <v>740</v>
      </c>
      <c r="C467" s="256" t="s">
        <v>39</v>
      </c>
      <c r="D467" s="229">
        <v>0</v>
      </c>
      <c r="E467" s="229">
        <v>0</v>
      </c>
      <c r="F467" s="229">
        <v>0</v>
      </c>
      <c r="G467" s="229">
        <v>216</v>
      </c>
      <c r="H467" s="229">
        <v>0</v>
      </c>
      <c r="I467" s="229">
        <v>0</v>
      </c>
      <c r="J467" s="229">
        <v>0</v>
      </c>
      <c r="K467" s="229">
        <v>0</v>
      </c>
      <c r="L467" s="229">
        <v>0</v>
      </c>
      <c r="M467" s="229">
        <v>216</v>
      </c>
    </row>
    <row r="468" spans="1:13">
      <c r="A468" s="27">
        <v>461</v>
      </c>
      <c r="B468" s="37" t="s">
        <v>489</v>
      </c>
      <c r="C468" s="255" t="s">
        <v>41</v>
      </c>
      <c r="D468" s="36">
        <v>0</v>
      </c>
      <c r="E468" s="36">
        <v>0</v>
      </c>
      <c r="F468" s="36">
        <v>0</v>
      </c>
      <c r="G468" s="36">
        <v>364</v>
      </c>
      <c r="H468" s="36">
        <v>0</v>
      </c>
      <c r="I468" s="36">
        <v>0</v>
      </c>
      <c r="J468" s="36">
        <v>0</v>
      </c>
      <c r="K468" s="36">
        <v>0</v>
      </c>
      <c r="L468" s="36">
        <v>0</v>
      </c>
      <c r="M468" s="36">
        <v>364</v>
      </c>
    </row>
    <row r="469" spans="1:13">
      <c r="A469" s="5">
        <v>462</v>
      </c>
      <c r="B469" s="42" t="s">
        <v>490</v>
      </c>
      <c r="C469" s="256" t="s">
        <v>41</v>
      </c>
      <c r="D469" s="229">
        <v>0</v>
      </c>
      <c r="E469" s="229">
        <v>0</v>
      </c>
      <c r="F469" s="229">
        <v>0</v>
      </c>
      <c r="G469" s="229">
        <v>286</v>
      </c>
      <c r="H469" s="229">
        <v>0</v>
      </c>
      <c r="I469" s="229">
        <v>0</v>
      </c>
      <c r="J469" s="229">
        <v>0</v>
      </c>
      <c r="K469" s="229">
        <v>0</v>
      </c>
      <c r="L469" s="229">
        <v>0</v>
      </c>
      <c r="M469" s="229">
        <v>286</v>
      </c>
    </row>
    <row r="470" spans="1:13">
      <c r="A470" s="27">
        <v>463</v>
      </c>
      <c r="B470" s="37" t="s">
        <v>491</v>
      </c>
      <c r="C470" s="257" t="s">
        <v>52</v>
      </c>
      <c r="D470" s="36">
        <v>0</v>
      </c>
      <c r="E470" s="36">
        <v>0</v>
      </c>
      <c r="F470" s="36">
        <v>0</v>
      </c>
      <c r="G470" s="36">
        <v>1820</v>
      </c>
      <c r="H470" s="36">
        <v>0</v>
      </c>
      <c r="I470" s="36">
        <v>0</v>
      </c>
      <c r="J470" s="36">
        <v>0</v>
      </c>
      <c r="K470" s="36">
        <v>0</v>
      </c>
      <c r="L470" s="36">
        <v>0</v>
      </c>
      <c r="M470" s="36">
        <v>1820</v>
      </c>
    </row>
    <row r="471" spans="1:13">
      <c r="A471" s="234">
        <v>464</v>
      </c>
      <c r="B471" s="42" t="s">
        <v>610</v>
      </c>
      <c r="C471" s="256" t="s">
        <v>47</v>
      </c>
      <c r="D471" s="229">
        <v>0</v>
      </c>
      <c r="E471" s="229">
        <v>0</v>
      </c>
      <c r="F471" s="229">
        <v>0</v>
      </c>
      <c r="G471" s="229">
        <v>166</v>
      </c>
      <c r="H471" s="229">
        <v>0</v>
      </c>
      <c r="I471" s="229">
        <v>0</v>
      </c>
      <c r="J471" s="229">
        <v>0</v>
      </c>
      <c r="K471" s="229">
        <v>0</v>
      </c>
      <c r="L471" s="229">
        <v>0</v>
      </c>
      <c r="M471" s="229">
        <v>166</v>
      </c>
    </row>
    <row r="472" spans="1:13">
      <c r="A472" s="27">
        <v>465</v>
      </c>
      <c r="B472" s="37" t="s">
        <v>611</v>
      </c>
      <c r="C472" s="255" t="s">
        <v>47</v>
      </c>
      <c r="D472" s="36">
        <v>0</v>
      </c>
      <c r="E472" s="36">
        <v>0</v>
      </c>
      <c r="F472" s="36">
        <v>0</v>
      </c>
      <c r="G472" s="36">
        <v>638</v>
      </c>
      <c r="H472" s="36">
        <v>0</v>
      </c>
      <c r="I472" s="36">
        <v>0</v>
      </c>
      <c r="J472" s="36">
        <v>0</v>
      </c>
      <c r="K472" s="36">
        <v>0</v>
      </c>
      <c r="L472" s="36">
        <v>0</v>
      </c>
      <c r="M472" s="36">
        <v>638</v>
      </c>
    </row>
    <row r="473" spans="1:13">
      <c r="A473" s="5">
        <v>466</v>
      </c>
      <c r="B473" s="42" t="s">
        <v>492</v>
      </c>
      <c r="C473" s="256" t="s">
        <v>42</v>
      </c>
      <c r="D473" s="229">
        <v>0</v>
      </c>
      <c r="E473" s="229">
        <v>0</v>
      </c>
      <c r="F473" s="229">
        <v>0</v>
      </c>
      <c r="G473" s="229">
        <v>24</v>
      </c>
      <c r="H473" s="229">
        <v>0</v>
      </c>
      <c r="I473" s="229">
        <v>0</v>
      </c>
      <c r="J473" s="229">
        <v>0</v>
      </c>
      <c r="K473" s="229">
        <v>0</v>
      </c>
      <c r="L473" s="229">
        <v>0</v>
      </c>
      <c r="M473" s="229">
        <v>24</v>
      </c>
    </row>
    <row r="474" spans="1:13">
      <c r="A474" s="27">
        <v>467</v>
      </c>
      <c r="B474" s="37" t="s">
        <v>493</v>
      </c>
      <c r="C474" s="257" t="s">
        <v>49</v>
      </c>
      <c r="D474" s="36">
        <v>0</v>
      </c>
      <c r="E474" s="36">
        <v>0</v>
      </c>
      <c r="F474" s="36">
        <v>0</v>
      </c>
      <c r="G474" s="36">
        <v>1072</v>
      </c>
      <c r="H474" s="36">
        <v>0</v>
      </c>
      <c r="I474" s="36">
        <v>0</v>
      </c>
      <c r="J474" s="36">
        <v>0</v>
      </c>
      <c r="K474" s="36">
        <v>0</v>
      </c>
      <c r="L474" s="36">
        <v>0</v>
      </c>
      <c r="M474" s="36">
        <v>1072</v>
      </c>
    </row>
    <row r="475" spans="1:13">
      <c r="A475" s="234">
        <v>468</v>
      </c>
      <c r="B475" s="42" t="s">
        <v>494</v>
      </c>
      <c r="C475" s="256" t="s">
        <v>46</v>
      </c>
      <c r="D475" s="229">
        <v>1</v>
      </c>
      <c r="E475" s="229">
        <v>0</v>
      </c>
      <c r="F475" s="229">
        <v>0</v>
      </c>
      <c r="G475" s="229">
        <v>806</v>
      </c>
      <c r="H475" s="229">
        <v>0</v>
      </c>
      <c r="I475" s="229">
        <v>0</v>
      </c>
      <c r="J475" s="229">
        <v>0</v>
      </c>
      <c r="K475" s="229">
        <v>0</v>
      </c>
      <c r="L475" s="229">
        <v>0</v>
      </c>
      <c r="M475" s="229">
        <v>807</v>
      </c>
    </row>
    <row r="476" spans="1:13">
      <c r="A476" s="27">
        <v>469</v>
      </c>
      <c r="B476" s="37" t="s">
        <v>495</v>
      </c>
      <c r="C476" s="255" t="s">
        <v>29</v>
      </c>
      <c r="D476" s="36">
        <v>0</v>
      </c>
      <c r="E476" s="36">
        <v>0</v>
      </c>
      <c r="F476" s="36">
        <v>0</v>
      </c>
      <c r="G476" s="36">
        <v>2893</v>
      </c>
      <c r="H476" s="36">
        <v>0</v>
      </c>
      <c r="I476" s="36">
        <v>0</v>
      </c>
      <c r="J476" s="36">
        <v>0</v>
      </c>
      <c r="K476" s="36">
        <v>0</v>
      </c>
      <c r="L476" s="36">
        <v>0</v>
      </c>
      <c r="M476" s="36">
        <v>2893</v>
      </c>
    </row>
    <row r="477" spans="1:13">
      <c r="A477" s="5">
        <v>470</v>
      </c>
      <c r="B477" s="42" t="s">
        <v>496</v>
      </c>
      <c r="C477" s="256" t="s">
        <v>38</v>
      </c>
      <c r="D477" s="229">
        <v>0</v>
      </c>
      <c r="E477" s="229">
        <v>0</v>
      </c>
      <c r="F477" s="229">
        <v>0</v>
      </c>
      <c r="G477" s="229">
        <v>141</v>
      </c>
      <c r="H477" s="229">
        <v>0</v>
      </c>
      <c r="I477" s="229">
        <v>0</v>
      </c>
      <c r="J477" s="229">
        <v>0</v>
      </c>
      <c r="K477" s="229">
        <v>0</v>
      </c>
      <c r="L477" s="229">
        <v>0</v>
      </c>
      <c r="M477" s="229">
        <v>141</v>
      </c>
    </row>
    <row r="478" spans="1:13">
      <c r="A478" s="27">
        <v>471</v>
      </c>
      <c r="B478" s="37" t="s">
        <v>497</v>
      </c>
      <c r="C478" s="257" t="s">
        <v>29</v>
      </c>
      <c r="D478" s="36">
        <v>0</v>
      </c>
      <c r="E478" s="36">
        <v>0</v>
      </c>
      <c r="F478" s="36">
        <v>0</v>
      </c>
      <c r="G478" s="36">
        <v>4685</v>
      </c>
      <c r="H478" s="36">
        <v>0</v>
      </c>
      <c r="I478" s="36">
        <v>0</v>
      </c>
      <c r="J478" s="36">
        <v>0</v>
      </c>
      <c r="K478" s="36">
        <v>0</v>
      </c>
      <c r="L478" s="36">
        <v>0</v>
      </c>
      <c r="M478" s="36">
        <v>4685</v>
      </c>
    </row>
    <row r="479" spans="1:13">
      <c r="A479" s="234">
        <v>472</v>
      </c>
      <c r="B479" s="42" t="s">
        <v>498</v>
      </c>
      <c r="C479" s="256" t="s">
        <v>37</v>
      </c>
      <c r="D479" s="229">
        <v>0</v>
      </c>
      <c r="E479" s="229">
        <v>0</v>
      </c>
      <c r="F479" s="229">
        <v>0</v>
      </c>
      <c r="G479" s="229">
        <v>982</v>
      </c>
      <c r="H479" s="229">
        <v>0</v>
      </c>
      <c r="I479" s="229">
        <v>0</v>
      </c>
      <c r="J479" s="229">
        <v>0</v>
      </c>
      <c r="K479" s="229">
        <v>0</v>
      </c>
      <c r="L479" s="229">
        <v>0</v>
      </c>
      <c r="M479" s="229">
        <v>982</v>
      </c>
    </row>
    <row r="480" spans="1:13">
      <c r="A480" s="27">
        <v>473</v>
      </c>
      <c r="B480" s="37" t="s">
        <v>499</v>
      </c>
      <c r="C480" s="255" t="s">
        <v>37</v>
      </c>
      <c r="D480" s="36">
        <v>0</v>
      </c>
      <c r="E480" s="36">
        <v>0</v>
      </c>
      <c r="F480" s="36">
        <v>0</v>
      </c>
      <c r="G480" s="36">
        <v>467</v>
      </c>
      <c r="H480" s="36">
        <v>0</v>
      </c>
      <c r="I480" s="36">
        <v>0</v>
      </c>
      <c r="J480" s="36">
        <v>0</v>
      </c>
      <c r="K480" s="36">
        <v>0</v>
      </c>
      <c r="L480" s="36">
        <v>0</v>
      </c>
      <c r="M480" s="36">
        <v>467</v>
      </c>
    </row>
    <row r="481" spans="1:13">
      <c r="A481" s="5">
        <v>474</v>
      </c>
      <c r="B481" s="42" t="s">
        <v>500</v>
      </c>
      <c r="C481" s="256" t="s">
        <v>29</v>
      </c>
      <c r="D481" s="229">
        <v>0</v>
      </c>
      <c r="E481" s="229">
        <v>0</v>
      </c>
      <c r="F481" s="229">
        <v>0</v>
      </c>
      <c r="G481" s="229">
        <v>7154</v>
      </c>
      <c r="H481" s="229">
        <v>0</v>
      </c>
      <c r="I481" s="229">
        <v>0</v>
      </c>
      <c r="J481" s="229">
        <v>1</v>
      </c>
      <c r="K481" s="229">
        <v>0</v>
      </c>
      <c r="L481" s="229">
        <v>0</v>
      </c>
      <c r="M481" s="229">
        <v>7155</v>
      </c>
    </row>
    <row r="482" spans="1:13">
      <c r="A482" s="27">
        <v>475</v>
      </c>
      <c r="B482" s="37" t="s">
        <v>501</v>
      </c>
      <c r="C482" s="257" t="s">
        <v>46</v>
      </c>
      <c r="D482" s="36">
        <v>0</v>
      </c>
      <c r="E482" s="36">
        <v>0</v>
      </c>
      <c r="F482" s="36">
        <v>0</v>
      </c>
      <c r="G482" s="36">
        <v>903</v>
      </c>
      <c r="H482" s="36">
        <v>0</v>
      </c>
      <c r="I482" s="36">
        <v>0</v>
      </c>
      <c r="J482" s="36">
        <v>0</v>
      </c>
      <c r="K482" s="36">
        <v>0</v>
      </c>
      <c r="L482" s="36">
        <v>0</v>
      </c>
      <c r="M482" s="36">
        <v>903</v>
      </c>
    </row>
    <row r="483" spans="1:13">
      <c r="A483" s="234">
        <v>476</v>
      </c>
      <c r="B483" s="42" t="s">
        <v>502</v>
      </c>
      <c r="C483" s="256" t="s">
        <v>48</v>
      </c>
      <c r="D483" s="229">
        <v>0</v>
      </c>
      <c r="E483" s="229">
        <v>0</v>
      </c>
      <c r="F483" s="229">
        <v>0</v>
      </c>
      <c r="G483" s="229">
        <v>146</v>
      </c>
      <c r="H483" s="229">
        <v>0</v>
      </c>
      <c r="I483" s="229">
        <v>0</v>
      </c>
      <c r="J483" s="229">
        <v>0</v>
      </c>
      <c r="K483" s="229">
        <v>0</v>
      </c>
      <c r="L483" s="229">
        <v>0</v>
      </c>
      <c r="M483" s="229">
        <v>146</v>
      </c>
    </row>
    <row r="484" spans="1:13">
      <c r="A484" s="27">
        <v>477</v>
      </c>
      <c r="B484" s="37" t="s">
        <v>741</v>
      </c>
      <c r="C484" s="255" t="s">
        <v>32</v>
      </c>
      <c r="D484" s="36">
        <v>6</v>
      </c>
      <c r="E484" s="36">
        <v>0</v>
      </c>
      <c r="F484" s="36">
        <v>0</v>
      </c>
      <c r="G484" s="36">
        <v>2102</v>
      </c>
      <c r="H484" s="36">
        <v>0</v>
      </c>
      <c r="I484" s="36">
        <v>0</v>
      </c>
      <c r="J484" s="36">
        <v>0</v>
      </c>
      <c r="K484" s="36">
        <v>0</v>
      </c>
      <c r="L484" s="36">
        <v>0</v>
      </c>
      <c r="M484" s="36">
        <v>2108</v>
      </c>
    </row>
    <row r="485" spans="1:13">
      <c r="A485" s="5">
        <v>478</v>
      </c>
      <c r="B485" s="42" t="s">
        <v>742</v>
      </c>
      <c r="C485" s="256" t="s">
        <v>32</v>
      </c>
      <c r="D485" s="229">
        <v>0</v>
      </c>
      <c r="E485" s="229">
        <v>0</v>
      </c>
      <c r="F485" s="229">
        <v>0</v>
      </c>
      <c r="G485" s="229">
        <v>3018</v>
      </c>
      <c r="H485" s="229">
        <v>0</v>
      </c>
      <c r="I485" s="229">
        <v>0</v>
      </c>
      <c r="J485" s="229">
        <v>0</v>
      </c>
      <c r="K485" s="229">
        <v>0</v>
      </c>
      <c r="L485" s="229">
        <v>0</v>
      </c>
      <c r="M485" s="229">
        <v>3018</v>
      </c>
    </row>
    <row r="486" spans="1:13">
      <c r="A486" s="27">
        <v>479</v>
      </c>
      <c r="B486" s="37" t="s">
        <v>503</v>
      </c>
      <c r="C486" s="257" t="s">
        <v>42</v>
      </c>
      <c r="D486" s="36">
        <v>0</v>
      </c>
      <c r="E486" s="36">
        <v>0</v>
      </c>
      <c r="F486" s="36">
        <v>0</v>
      </c>
      <c r="G486" s="36">
        <v>36</v>
      </c>
      <c r="H486" s="36">
        <v>0</v>
      </c>
      <c r="I486" s="36">
        <v>0</v>
      </c>
      <c r="J486" s="36">
        <v>0</v>
      </c>
      <c r="K486" s="36">
        <v>0</v>
      </c>
      <c r="L486" s="36">
        <v>0</v>
      </c>
      <c r="M486" s="36">
        <v>36</v>
      </c>
    </row>
    <row r="487" spans="1:13">
      <c r="A487" s="234">
        <v>480</v>
      </c>
      <c r="B487" s="42" t="s">
        <v>504</v>
      </c>
      <c r="C487" s="256" t="s">
        <v>37</v>
      </c>
      <c r="D487" s="229">
        <v>0</v>
      </c>
      <c r="E487" s="229">
        <v>0</v>
      </c>
      <c r="F487" s="229">
        <v>0</v>
      </c>
      <c r="G487" s="229">
        <v>700</v>
      </c>
      <c r="H487" s="229">
        <v>0</v>
      </c>
      <c r="I487" s="229">
        <v>0</v>
      </c>
      <c r="J487" s="229">
        <v>0</v>
      </c>
      <c r="K487" s="229">
        <v>0</v>
      </c>
      <c r="L487" s="229">
        <v>0</v>
      </c>
      <c r="M487" s="229">
        <v>700</v>
      </c>
    </row>
    <row r="488" spans="1:13">
      <c r="A488" s="27">
        <v>481</v>
      </c>
      <c r="B488" s="37" t="s">
        <v>505</v>
      </c>
      <c r="C488" s="255" t="s">
        <v>28</v>
      </c>
      <c r="D488" s="36">
        <v>0</v>
      </c>
      <c r="E488" s="36">
        <v>0</v>
      </c>
      <c r="F488" s="36">
        <v>0</v>
      </c>
      <c r="G488" s="36">
        <v>5348</v>
      </c>
      <c r="H488" s="36">
        <v>0</v>
      </c>
      <c r="I488" s="36">
        <v>0</v>
      </c>
      <c r="J488" s="36">
        <v>0</v>
      </c>
      <c r="K488" s="36">
        <v>0</v>
      </c>
      <c r="L488" s="36">
        <v>0</v>
      </c>
      <c r="M488" s="36">
        <v>5348</v>
      </c>
    </row>
    <row r="489" spans="1:13">
      <c r="A489" s="5">
        <v>482</v>
      </c>
      <c r="B489" s="42" t="s">
        <v>506</v>
      </c>
      <c r="C489" s="256" t="s">
        <v>28</v>
      </c>
      <c r="D489" s="229">
        <v>0</v>
      </c>
      <c r="E489" s="229">
        <v>0</v>
      </c>
      <c r="F489" s="229">
        <v>0</v>
      </c>
      <c r="G489" s="229">
        <v>3592</v>
      </c>
      <c r="H489" s="229">
        <v>0</v>
      </c>
      <c r="I489" s="229">
        <v>0</v>
      </c>
      <c r="J489" s="229">
        <v>0</v>
      </c>
      <c r="K489" s="229">
        <v>0</v>
      </c>
      <c r="L489" s="229">
        <v>0</v>
      </c>
      <c r="M489" s="229">
        <v>3592</v>
      </c>
    </row>
    <row r="490" spans="1:13">
      <c r="A490" s="27">
        <v>483</v>
      </c>
      <c r="B490" s="37" t="s">
        <v>507</v>
      </c>
      <c r="C490" s="257" t="s">
        <v>42</v>
      </c>
      <c r="D490" s="36">
        <v>0</v>
      </c>
      <c r="E490" s="36">
        <v>0</v>
      </c>
      <c r="F490" s="36">
        <v>0</v>
      </c>
      <c r="G490" s="36">
        <v>22</v>
      </c>
      <c r="H490" s="36">
        <v>0</v>
      </c>
      <c r="I490" s="36">
        <v>0</v>
      </c>
      <c r="J490" s="36">
        <v>0</v>
      </c>
      <c r="K490" s="36">
        <v>0</v>
      </c>
      <c r="L490" s="36">
        <v>0</v>
      </c>
      <c r="M490" s="36">
        <v>22</v>
      </c>
    </row>
    <row r="491" spans="1:13">
      <c r="A491" s="234">
        <v>484</v>
      </c>
      <c r="B491" s="42" t="s">
        <v>508</v>
      </c>
      <c r="C491" s="256" t="s">
        <v>42</v>
      </c>
      <c r="D491" s="229">
        <v>0</v>
      </c>
      <c r="E491" s="229">
        <v>0</v>
      </c>
      <c r="F491" s="229">
        <v>0</v>
      </c>
      <c r="G491" s="229">
        <v>27</v>
      </c>
      <c r="H491" s="229">
        <v>0</v>
      </c>
      <c r="I491" s="229">
        <v>0</v>
      </c>
      <c r="J491" s="229">
        <v>0</v>
      </c>
      <c r="K491" s="229">
        <v>0</v>
      </c>
      <c r="L491" s="229">
        <v>0</v>
      </c>
      <c r="M491" s="229">
        <v>27</v>
      </c>
    </row>
    <row r="492" spans="1:13">
      <c r="A492" s="27">
        <v>485</v>
      </c>
      <c r="B492" s="37" t="s">
        <v>509</v>
      </c>
      <c r="C492" s="255" t="s">
        <v>24</v>
      </c>
      <c r="D492" s="36">
        <v>16</v>
      </c>
      <c r="E492" s="36">
        <v>7</v>
      </c>
      <c r="F492" s="36">
        <v>2</v>
      </c>
      <c r="G492" s="36">
        <v>16989</v>
      </c>
      <c r="H492" s="36">
        <v>0</v>
      </c>
      <c r="I492" s="36">
        <v>0</v>
      </c>
      <c r="J492" s="36">
        <v>3</v>
      </c>
      <c r="K492" s="36">
        <v>8</v>
      </c>
      <c r="L492" s="36">
        <v>0</v>
      </c>
      <c r="M492" s="36">
        <v>17025</v>
      </c>
    </row>
    <row r="493" spans="1:13" customFormat="1">
      <c r="A493" s="304" t="s">
        <v>9</v>
      </c>
      <c r="B493" s="305"/>
      <c r="C493" s="43"/>
      <c r="D493" s="43">
        <v>5647</v>
      </c>
      <c r="E493" s="43">
        <v>237</v>
      </c>
      <c r="F493" s="43">
        <v>124</v>
      </c>
      <c r="G493" s="43">
        <v>2349013</v>
      </c>
      <c r="H493" s="43">
        <v>190</v>
      </c>
      <c r="I493" s="43">
        <v>1698</v>
      </c>
      <c r="J493" s="43">
        <v>331</v>
      </c>
      <c r="K493" s="43">
        <v>274</v>
      </c>
      <c r="L493" s="43">
        <v>166</v>
      </c>
      <c r="M493" s="43">
        <v>2357680</v>
      </c>
    </row>
    <row r="495" spans="1:13">
      <c r="M495" s="34"/>
    </row>
  </sheetData>
  <mergeCells count="6">
    <mergeCell ref="M6:M7"/>
    <mergeCell ref="A493:B493"/>
    <mergeCell ref="A6:A7"/>
    <mergeCell ref="B6:B7"/>
    <mergeCell ref="C6:C7"/>
    <mergeCell ref="D6:L6"/>
  </mergeCells>
  <pageMargins left="0.23622047244094491" right="0.23622047244094491" top="0.74803149606299213" bottom="0.74803149606299213" header="0.31496062992125984" footer="0.31496062992125984"/>
  <pageSetup paperSize="9"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34A018D71A110E4A9E232C00ACB401F9" ma:contentTypeVersion="1" ma:contentTypeDescription="Create a new document." ma:contentTypeScope="" ma:versionID="3cb8fb3a4cf0e8e0c78c5a8354bc4911">
  <xsd:schema xmlns:xsd="http://www.w3.org/2001/XMLSchema" xmlns:xs="http://www.w3.org/2001/XMLSchema" xmlns:p="http://schemas.microsoft.com/office/2006/metadata/properties" xmlns:ns1="http://schemas.microsoft.com/sharepoint/v3" targetNamespace="http://schemas.microsoft.com/office/2006/metadata/properties" ma:root="true" ma:fieldsID="55d3c2ff1dfae606d6f8168c3878679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Version=15.0.0.0,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Version=15.0.0.0,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8A8805D5-9563-442B-86F5-9E943C51D0C8}"/>
</file>

<file path=customXml/itemProps2.xml><?xml version="1.0" encoding="utf-8"?>
<ds:datastoreItem xmlns:ds="http://schemas.openxmlformats.org/officeDocument/2006/customXml" ds:itemID="{8743EAD9-557A-49D4-A829-6AB6B4FFAED2}"/>
</file>

<file path=customXml/itemProps3.xml><?xml version="1.0" encoding="utf-8"?>
<ds:datastoreItem xmlns:ds="http://schemas.openxmlformats.org/officeDocument/2006/customXml" ds:itemID="{62178D8E-5C08-426F-968C-B12957F5AC00}"/>
</file>

<file path=customXml/itemProps4.xml><?xml version="1.0" encoding="utf-8"?>
<ds:datastoreItem xmlns:ds="http://schemas.openxmlformats.org/officeDocument/2006/customXml" ds:itemID="{41CF221D-7D9C-4D45-9FFE-6F05FD950E54}"/>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21</vt:i4>
      </vt:variant>
      <vt:variant>
        <vt:lpstr>Named Ranges</vt:lpstr>
      </vt:variant>
      <vt:variant>
        <vt:i4>34</vt:i4>
      </vt:variant>
    </vt:vector>
  </HeadingPairs>
  <TitlesOfParts>
    <vt:vector size="55" baseType="lpstr">
      <vt:lpstr>Cover</vt:lpstr>
      <vt:lpstr>Disclaimer</vt:lpstr>
      <vt:lpstr>Daftar Isi</vt:lpstr>
      <vt:lpstr>i. Summary</vt:lpstr>
      <vt:lpstr>I. Diagram Venn</vt:lpstr>
      <vt:lpstr>II a.1. SID Total Prov</vt:lpstr>
      <vt:lpstr>II a.2. SID Total Kota</vt:lpstr>
      <vt:lpstr>II b.1. SID Saham Prov</vt:lpstr>
      <vt:lpstr>II b.2. SID Saham Kota</vt:lpstr>
      <vt:lpstr>II c.1. SID EBAE Prov</vt:lpstr>
      <vt:lpstr>II c.2. SID EBAE Kota</vt:lpstr>
      <vt:lpstr>II d.1. SID SBN Prov</vt:lpstr>
      <vt:lpstr>II d.2. SID SBN Kota</vt:lpstr>
      <vt:lpstr>II e.1. SID RD Prov</vt:lpstr>
      <vt:lpstr>II e.2. SID RD Kota</vt:lpstr>
      <vt:lpstr>III a. Transaksi Prov</vt:lpstr>
      <vt:lpstr>III b. Transaksi Kota</vt:lpstr>
      <vt:lpstr>IV a. Kepemilikan Prov</vt:lpstr>
      <vt:lpstr>IV b. Kepemilikan Kota</vt:lpstr>
      <vt:lpstr>V. Data APERD per Kota</vt:lpstr>
      <vt:lpstr>VI. Glossary</vt:lpstr>
      <vt:lpstr>Cover!Print_Area</vt:lpstr>
      <vt:lpstr>'I. Diagram Venn'!Print_Area</vt:lpstr>
      <vt:lpstr>'i. Summary'!Print_Area</vt:lpstr>
      <vt:lpstr>'II a.1. SID Total Prov'!Print_Area</vt:lpstr>
      <vt:lpstr>'II a.2. SID Total Kota'!Print_Area</vt:lpstr>
      <vt:lpstr>'II b.1. SID Saham Prov'!Print_Area</vt:lpstr>
      <vt:lpstr>'II b.2. SID Saham Kota'!Print_Area</vt:lpstr>
      <vt:lpstr>'II c.1. SID EBAE Prov'!Print_Area</vt:lpstr>
      <vt:lpstr>'II c.2. SID EBAE Kota'!Print_Area</vt:lpstr>
      <vt:lpstr>'II d.1. SID SBN Prov'!Print_Area</vt:lpstr>
      <vt:lpstr>'II d.2. SID SBN Kota'!Print_Area</vt:lpstr>
      <vt:lpstr>'II e.1. SID RD Prov'!Print_Area</vt:lpstr>
      <vt:lpstr>'II e.2. SID RD Kota'!Print_Area</vt:lpstr>
      <vt:lpstr>'III a. Transaksi Prov'!Print_Area</vt:lpstr>
      <vt:lpstr>'III b. Transaksi Kota'!Print_Area</vt:lpstr>
      <vt:lpstr>'IV a. Kepemilikan Prov'!Print_Area</vt:lpstr>
      <vt:lpstr>'IV b. Kepemilikan Kota'!Print_Area</vt:lpstr>
      <vt:lpstr>'V. Data APERD per Kota'!Print_Area</vt:lpstr>
      <vt:lpstr>'VI. Glossary'!Print_Area</vt:lpstr>
      <vt:lpstr>'II a.1. SID Total Prov'!Print_Titles</vt:lpstr>
      <vt:lpstr>'II a.2. SID Total Kota'!Print_Titles</vt:lpstr>
      <vt:lpstr>'II b.1. SID Saham Prov'!Print_Titles</vt:lpstr>
      <vt:lpstr>'II b.2. SID Saham Kota'!Print_Titles</vt:lpstr>
      <vt:lpstr>'II c.1. SID EBAE Prov'!Print_Titles</vt:lpstr>
      <vt:lpstr>'II c.2. SID EBAE Kota'!Print_Titles</vt:lpstr>
      <vt:lpstr>'II d.1. SID SBN Prov'!Print_Titles</vt:lpstr>
      <vt:lpstr>'II d.2. SID SBN Kota'!Print_Titles</vt:lpstr>
      <vt:lpstr>'II e.1. SID RD Prov'!Print_Titles</vt:lpstr>
      <vt:lpstr>'II e.2. SID RD Kota'!Print_Titles</vt:lpstr>
      <vt:lpstr>'III a. Transaksi Prov'!Print_Titles</vt:lpstr>
      <vt:lpstr>'III b. Transaksi Kota'!Print_Titles</vt:lpstr>
      <vt:lpstr>'IV a. Kepemilikan Prov'!Print_Titles</vt:lpstr>
      <vt:lpstr>'IV b. Kepemilikan Kota'!Print_Titles</vt:lpstr>
      <vt:lpstr>'V. Data APERD per Kota'!Print_Titles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Atina Chalisa</dc:creator>
  <cp:lastModifiedBy>Lisa</cp:lastModifiedBy>
  <cp:lastPrinted>2020-02-26T06:33:44Z</cp:lastPrinted>
  <dcterms:created xsi:type="dcterms:W3CDTF">2017-03-02T06:26:00Z</dcterms:created>
  <dcterms:modified xsi:type="dcterms:W3CDTF">2021-06-30T08:53:24Z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0x01010034A018D71A110E4A9E232C00ACB401F9</vt:lpwstr>
  </property>
  <property fmtid="{D5CDD505-2E9C-101B-9397-08002B2CF9AE}" pid="3" name="_dlc_DocIdItemGuid">
    <vt:lpwstr>280940ab-5e42-4b66-9343-67d766442fa9</vt:lpwstr>
  </property>
</Properties>
</file>